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firstSheet="22" activeTab="26"/>
  </bookViews>
  <sheets>
    <sheet name="封面" sheetId="1" r:id="rId1"/>
    <sheet name="拨款收支总表1" sheetId="2" r:id="rId2"/>
    <sheet name="一般支出表2" sheetId="3" r:id="rId3"/>
    <sheet name="基本支出表3" sheetId="4" r:id="rId4"/>
    <sheet name="收支总表4" sheetId="5" r:id="rId5"/>
    <sheet name="收入总表5" sheetId="6" r:id="rId6"/>
    <sheet name="支出总表6" sheetId="7" r:id="rId7"/>
    <sheet name="基金预算7" sheetId="8" r:id="rId8"/>
    <sheet name="全口径“三公”表8" sheetId="9" r:id="rId9"/>
    <sheet name="项目支出绩效9-1" sheetId="10" r:id="rId10"/>
    <sheet name="项目支出绩效9-2" sheetId="11" r:id="rId11"/>
    <sheet name="项目支出绩效9-3" sheetId="12" r:id="rId12"/>
    <sheet name="项目支出绩效9-4" sheetId="13" r:id="rId13"/>
    <sheet name="项目支出绩效9-5" sheetId="14" r:id="rId14"/>
    <sheet name="项目支出绩效9-6" sheetId="15" r:id="rId15"/>
    <sheet name="项目支出绩效9-7" sheetId="16" r:id="rId16"/>
    <sheet name="项目支出绩效9-8" sheetId="17" r:id="rId17"/>
    <sheet name="项目支出绩效9-9" sheetId="18" r:id="rId18"/>
    <sheet name="项目支出绩效9-10" sheetId="19" r:id="rId19"/>
    <sheet name="项目支出绩效9-11" sheetId="20" r:id="rId20"/>
    <sheet name="项目支出绩效9-12" sheetId="21" r:id="rId21"/>
    <sheet name="项目支出绩效9-13" sheetId="22" r:id="rId22"/>
    <sheet name="项目支出绩效9-14" sheetId="23" r:id="rId23"/>
    <sheet name="项目支出绩效9-15" sheetId="24" r:id="rId24"/>
    <sheet name="项目支出绩效9-16" sheetId="25" r:id="rId25"/>
    <sheet name="项目支出绩效9-17" sheetId="26" r:id="rId26"/>
    <sheet name="项目支出绩效19-18" sheetId="27" r:id="rId27"/>
  </sheets>
  <definedNames/>
  <calcPr fullCalcOnLoad="1"/>
</workbook>
</file>

<file path=xl/sharedStrings.xml><?xml version="1.0" encoding="utf-8"?>
<sst xmlns="http://schemas.openxmlformats.org/spreadsheetml/2006/main" count="828" uniqueCount="291">
  <si>
    <t>表1</t>
  </si>
  <si>
    <t xml:space="preserve">  2019年财政拨款收支预算总表</t>
  </si>
  <si>
    <t>单位：元</t>
  </si>
  <si>
    <t>收         入</t>
  </si>
  <si>
    <t>支             出</t>
  </si>
  <si>
    <t>项     目</t>
  </si>
  <si>
    <t>2019年预算</t>
  </si>
  <si>
    <t>项目类别</t>
  </si>
  <si>
    <t>经济科目</t>
  </si>
  <si>
    <t>支出功能分类科目</t>
  </si>
  <si>
    <t>一、财政拨款（补助）</t>
  </si>
  <si>
    <t>一、基本支出</t>
  </si>
  <si>
    <t>一、工资福利支出</t>
  </si>
  <si>
    <t>一、一般公共服务支出</t>
  </si>
  <si>
    <t xml:space="preserve">  工资福利支出</t>
  </si>
  <si>
    <t>二、商品和服务支出</t>
  </si>
  <si>
    <t>二、外交支出</t>
  </si>
  <si>
    <t xml:space="preserve">  商品和服务支出</t>
  </si>
  <si>
    <t>三、对个人和家庭的补助</t>
  </si>
  <si>
    <t>三、国防支出</t>
  </si>
  <si>
    <t xml:space="preserve">  对个人和家庭的补助支出</t>
  </si>
  <si>
    <t>四、债务利息及费用支出</t>
  </si>
  <si>
    <t>四、公共安全支出</t>
  </si>
  <si>
    <t>二、项目支出</t>
  </si>
  <si>
    <t>五、资本性支出（基本建设）</t>
  </si>
  <si>
    <t>五、教育支出</t>
  </si>
  <si>
    <t>六、资本性支出</t>
  </si>
  <si>
    <t>六、科学技术支出</t>
  </si>
  <si>
    <t>七、对企业补助（基本建设）</t>
  </si>
  <si>
    <t>七、文化体育与传媒支出</t>
  </si>
  <si>
    <t>八、对企业补助</t>
  </si>
  <si>
    <t>八、社会保障和就业支出</t>
  </si>
  <si>
    <t>九、对社会保障基金补助</t>
  </si>
  <si>
    <t>九、社会保险基金支出支出</t>
  </si>
  <si>
    <t>十、转移性支出</t>
  </si>
  <si>
    <t>十、医疗卫生与计划生育支出</t>
  </si>
  <si>
    <t>十一、其他支出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</si>
  <si>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</si>
  <si>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</si>
  <si>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</si>
  <si>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</si>
  <si>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</si>
  <si>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</si>
  <si>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</si>
  <si>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</si>
  <si>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</si>
  <si>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</si>
  <si>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</si>
  <si>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</si>
  <si>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</si>
  <si>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</si>
  <si>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</si>
  <si>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</si>
  <si>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</si>
  <si>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</si>
  <si>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二十九、灾害防治及应急管理支出</t>
  </si>
  <si>
    <t>收 入 总  计</t>
  </si>
  <si>
    <t>支　出　总　计</t>
  </si>
  <si>
    <t>支   出   总   计</t>
  </si>
  <si>
    <t>表2</t>
  </si>
  <si>
    <t>2019年一般公共预算财政拨款支出预算表</t>
  </si>
  <si>
    <t>科目代码</t>
  </si>
  <si>
    <t>名称</t>
  </si>
  <si>
    <t>合  计</t>
  </si>
  <si>
    <t>基 本 支 出</t>
  </si>
  <si>
    <t>项目支出</t>
  </si>
  <si>
    <t>类</t>
  </si>
  <si>
    <t>款</t>
  </si>
  <si>
    <t>项</t>
  </si>
  <si>
    <t>小计</t>
  </si>
  <si>
    <t>工资福利支出</t>
  </si>
  <si>
    <t>公用经费</t>
  </si>
  <si>
    <t>对个人和家庭补助支出</t>
  </si>
  <si>
    <t>**</t>
  </si>
  <si>
    <t>合计</t>
  </si>
  <si>
    <t>05</t>
  </si>
  <si>
    <t>11</t>
  </si>
  <si>
    <t>201</t>
  </si>
  <si>
    <t>派驻派出机构</t>
  </si>
  <si>
    <t>01</t>
  </si>
  <si>
    <t>32</t>
  </si>
  <si>
    <t>行政运行（组织事务）</t>
  </si>
  <si>
    <t>02</t>
  </si>
  <si>
    <t>一般行政管理事务（组织事务）</t>
  </si>
  <si>
    <t>99</t>
  </si>
  <si>
    <t>其他组织事务支出</t>
  </si>
  <si>
    <t>206</t>
  </si>
  <si>
    <t>其他科学技术支出</t>
  </si>
  <si>
    <t>208</t>
  </si>
  <si>
    <t>归口管理的行政单位离退休</t>
  </si>
  <si>
    <t>机关事业单位基本养老保险缴费支出</t>
  </si>
  <si>
    <t>210</t>
  </si>
  <si>
    <t>行政单位医疗</t>
  </si>
  <si>
    <t>221</t>
  </si>
  <si>
    <t>住房公积金</t>
  </si>
  <si>
    <t>注：人员支出=表4-1+表5+表6+表7；公用经费=表14+表16+表17+表18</t>
  </si>
  <si>
    <t>表3</t>
  </si>
  <si>
    <r>
      <t>201</t>
    </r>
    <r>
      <rPr>
        <b/>
        <sz val="18"/>
        <rFont val="宋体"/>
        <family val="0"/>
      </rPr>
      <t>9</t>
    </r>
    <r>
      <rPr>
        <b/>
        <sz val="18"/>
        <rFont val="宋体"/>
        <family val="0"/>
      </rPr>
      <t>年一般公共预算财政拨款基本支出预算表</t>
    </r>
  </si>
  <si>
    <t>经济分类科目</t>
  </si>
  <si>
    <t>基本支出</t>
  </si>
  <si>
    <t>科目编码</t>
  </si>
  <si>
    <t>科目名称</t>
  </si>
  <si>
    <t>301</t>
  </si>
  <si>
    <t xml:space="preserve">  301</t>
  </si>
  <si>
    <t>30101</t>
  </si>
  <si>
    <t xml:space="preserve">  基本工资</t>
  </si>
  <si>
    <t>30102</t>
  </si>
  <si>
    <t xml:space="preserve">  津贴补贴</t>
  </si>
  <si>
    <t>30108</t>
  </si>
  <si>
    <t xml:space="preserve">  机关事业单位基本养老保险缴费</t>
  </si>
  <si>
    <t>30109</t>
  </si>
  <si>
    <t xml:space="preserve">  职业年金缴费</t>
  </si>
  <si>
    <t>3011201</t>
  </si>
  <si>
    <t xml:space="preserve">  医疗保险缴费</t>
  </si>
  <si>
    <t>30113</t>
  </si>
  <si>
    <t xml:space="preserve">  住房公积金</t>
  </si>
  <si>
    <t>3011501</t>
  </si>
  <si>
    <t xml:space="preserve">  保留性津补贴</t>
  </si>
  <si>
    <t>3011502</t>
  </si>
  <si>
    <t xml:space="preserve">  工作性津补贴</t>
  </si>
  <si>
    <t>3011503</t>
  </si>
  <si>
    <t xml:space="preserve">  生活性津补贴</t>
  </si>
  <si>
    <t>3011505</t>
  </si>
  <si>
    <t xml:space="preserve">  其他津补贴</t>
  </si>
  <si>
    <t>3019901</t>
  </si>
  <si>
    <t xml:space="preserve">  年终一次性奖金</t>
  </si>
  <si>
    <t>302</t>
  </si>
  <si>
    <t>商品和服务支出</t>
  </si>
  <si>
    <t xml:space="preserve">  302</t>
  </si>
  <si>
    <t>30201</t>
  </si>
  <si>
    <t xml:space="preserve">  办公费</t>
  </si>
  <si>
    <t>30202</t>
  </si>
  <si>
    <t xml:space="preserve">  印刷费</t>
  </si>
  <si>
    <t>30207</t>
  </si>
  <si>
    <t xml:space="preserve">  邮电费</t>
  </si>
  <si>
    <t>30211</t>
  </si>
  <si>
    <t xml:space="preserve">  差旅费</t>
  </si>
  <si>
    <t>30228</t>
  </si>
  <si>
    <t xml:space="preserve">  工会经费</t>
  </si>
  <si>
    <t>30229</t>
  </si>
  <si>
    <t xml:space="preserve">  福利费</t>
  </si>
  <si>
    <t>30231</t>
  </si>
  <si>
    <t xml:space="preserve">  公务用车运行维护费</t>
  </si>
  <si>
    <t>30241</t>
  </si>
  <si>
    <t xml:space="preserve">  在职人员交通费补贴</t>
  </si>
  <si>
    <t>30242</t>
  </si>
  <si>
    <t xml:space="preserve">  离休人员交通费补贴</t>
  </si>
  <si>
    <t>30243</t>
  </si>
  <si>
    <t xml:space="preserve">  退休人员交通费补贴</t>
  </si>
  <si>
    <t>30244</t>
  </si>
  <si>
    <t xml:space="preserve">  公务用车改革补贴</t>
  </si>
  <si>
    <t>303</t>
  </si>
  <si>
    <t>对个人和家庭的补助</t>
  </si>
  <si>
    <t xml:space="preserve">  303</t>
  </si>
  <si>
    <t>30301</t>
  </si>
  <si>
    <t xml:space="preserve">  离休费</t>
  </si>
  <si>
    <t>30302</t>
  </si>
  <si>
    <t xml:space="preserve">  退休费</t>
  </si>
  <si>
    <t>3031101</t>
  </si>
  <si>
    <t xml:space="preserve">  离休人员特需费</t>
  </si>
  <si>
    <t>3031102</t>
  </si>
  <si>
    <t xml:space="preserve">  离休人员公用经费</t>
  </si>
  <si>
    <t>3031104</t>
  </si>
  <si>
    <t xml:space="preserve">  离休人员交通费</t>
  </si>
  <si>
    <t>表4</t>
  </si>
  <si>
    <t>部门收支预算总表</t>
  </si>
  <si>
    <t>表5</t>
  </si>
  <si>
    <t>部门收入预算总表</t>
  </si>
  <si>
    <t>单位编码</t>
  </si>
  <si>
    <t>单位名称</t>
  </si>
  <si>
    <t>上年结转</t>
  </si>
  <si>
    <t>财政拨款（补助）</t>
  </si>
  <si>
    <t>纳入预算管理的一般性非税收人</t>
  </si>
  <si>
    <t>纳入预算内管理的政府性基金收入</t>
  </si>
  <si>
    <t>纳入预算外专户管理的非税收人</t>
  </si>
  <si>
    <t>事业单位经营收入</t>
  </si>
  <si>
    <t>其他收入</t>
  </si>
  <si>
    <t>102</t>
  </si>
  <si>
    <t>中共鄂尔多斯市委员会组织部</t>
  </si>
  <si>
    <t xml:space="preserve">  102001</t>
  </si>
  <si>
    <t xml:space="preserve">  中共鄂尔多斯市委员会组织部</t>
  </si>
  <si>
    <t>表6</t>
  </si>
  <si>
    <t>部门支出预算总表</t>
  </si>
  <si>
    <t>事业单位
经营支出</t>
  </si>
  <si>
    <t>上缴上级支出</t>
  </si>
  <si>
    <t>对附属单位          补助支出</t>
  </si>
  <si>
    <t>一般公共服务支出</t>
  </si>
  <si>
    <t>纪检监察事务</t>
  </si>
  <si>
    <t xml:space="preserve">  派驻派出机构</t>
  </si>
  <si>
    <t xml:space="preserve">  组织事务</t>
  </si>
  <si>
    <t xml:space="preserve">  32</t>
  </si>
  <si>
    <t xml:space="preserve">    行政运行（组织事务）</t>
  </si>
  <si>
    <t xml:space="preserve">    一般行政管理事务（组织事务）</t>
  </si>
  <si>
    <t xml:space="preserve">    其他组织事务支出</t>
  </si>
  <si>
    <t>科学技术支出</t>
  </si>
  <si>
    <t xml:space="preserve">  其他科学技术支出</t>
  </si>
  <si>
    <t xml:space="preserve">    其他科学技术支出</t>
  </si>
  <si>
    <t>社会保障和就业支出</t>
  </si>
  <si>
    <t xml:space="preserve">  行政事业单位离退休</t>
  </si>
  <si>
    <t xml:space="preserve">  05</t>
  </si>
  <si>
    <t xml:space="preserve">    归口管理的行政单位离退休</t>
  </si>
  <si>
    <t xml:space="preserve">    机关事业单位基本养老保险缴费支出</t>
  </si>
  <si>
    <t>医疗卫生与计划生育支出</t>
  </si>
  <si>
    <t xml:space="preserve">  行政事业单位医疗</t>
  </si>
  <si>
    <t xml:space="preserve">  11</t>
  </si>
  <si>
    <t xml:space="preserve">    行政单位医疗</t>
  </si>
  <si>
    <t>住房保障支出</t>
  </si>
  <si>
    <t xml:space="preserve">  住房改革支出</t>
  </si>
  <si>
    <t xml:space="preserve">  02</t>
  </si>
  <si>
    <t xml:space="preserve">    住房公积金</t>
  </si>
  <si>
    <t>表7</t>
  </si>
  <si>
    <t>政府性基金预算财政拨款支出预算表</t>
  </si>
  <si>
    <t>本年政府性基金预算财政拨款</t>
  </si>
  <si>
    <t>表8</t>
  </si>
  <si>
    <t>财政拨款“三公”经费支出预算表</t>
  </si>
  <si>
    <t>项    目</t>
  </si>
  <si>
    <t>上年预算数</t>
  </si>
  <si>
    <t>本年预算数</t>
  </si>
  <si>
    <t>本年比上年增减情况</t>
  </si>
  <si>
    <t>合 计</t>
  </si>
  <si>
    <t>一般公共       预算拨款</t>
  </si>
  <si>
    <t>政府性基金预算拨款</t>
  </si>
  <si>
    <t>一般公共         预算拨款</t>
  </si>
  <si>
    <t>增减额</t>
  </si>
  <si>
    <t>增减%</t>
  </si>
  <si>
    <t>合    计</t>
  </si>
  <si>
    <t>1.因公出国（境）?用</t>
  </si>
  <si>
    <t>2.公务接待费</t>
  </si>
  <si>
    <t>3.公务用车购置及运行费</t>
  </si>
  <si>
    <t xml:space="preserve">   其中：（1）公务用车运行维护费</t>
  </si>
  <si>
    <t xml:space="preserve">         （2）公务用车购置费</t>
  </si>
  <si>
    <t>2019年部门申请项目预算资金绩效目标自评情况表</t>
  </si>
  <si>
    <t xml:space="preserve"> 项目名称</t>
  </si>
  <si>
    <t>派驻纪检组公用及工作经费</t>
  </si>
  <si>
    <t xml:space="preserve"> 主管部门</t>
  </si>
  <si>
    <t xml:space="preserve"> 中共鄂尔多斯市委员会组织部</t>
  </si>
  <si>
    <t xml:space="preserve">     实施单位</t>
  </si>
  <si>
    <t xml:space="preserve"> 项目属性</t>
  </si>
  <si>
    <t>既有项目</t>
  </si>
  <si>
    <t xml:space="preserve">     项目实施期限</t>
  </si>
  <si>
    <t>长期项目</t>
  </si>
  <si>
    <t xml:space="preserve">项目资金
</t>
  </si>
  <si>
    <t>项目中期投资额：</t>
  </si>
  <si>
    <t xml:space="preserve"> 项目年度总资额：</t>
  </si>
  <si>
    <t xml:space="preserve">    财政拨款</t>
  </si>
  <si>
    <t xml:space="preserve">     财政拨款</t>
  </si>
  <si>
    <t xml:space="preserve">    其他资金</t>
  </si>
  <si>
    <t xml:space="preserve">     其他资金</t>
  </si>
  <si>
    <t>总
体
目
标</t>
  </si>
  <si>
    <t>中期目标</t>
  </si>
  <si>
    <t>年度目标</t>
  </si>
  <si>
    <t>派驻纪检组按照有关规定对驻在部门的党组织和党员领导干部进行监督。</t>
  </si>
  <si>
    <t>包联驻村及"抓党建 促脱贫攻坚"工作经费</t>
  </si>
  <si>
    <t>新增项目</t>
  </si>
  <si>
    <t>跨年项目</t>
  </si>
  <si>
    <t>按期保质保量完成全市精准脱贫三年攻坚行动。</t>
  </si>
  <si>
    <t>按照工作整体的调度要求，达到本年度的既定目标</t>
  </si>
  <si>
    <t>社区办公活动经费</t>
  </si>
  <si>
    <t>一次性项目</t>
  </si>
  <si>
    <t>为进一步提升社区党组织基础保障水平，增强社区服务群众的资源和能力，按照自治区党委组织部相关要求，每年为每个社区拨付办公和活动经费盟市不少于3万元、旗县（市、区）不少于4万元。全市共236各社区。</t>
  </si>
  <si>
    <t>基层党组织建设专项经费</t>
  </si>
  <si>
    <t>1.城市基层党建示范点建设专项经费。2018年6月，我市经自治区党委组织部推荐被中组部确定为全国城市基层党建示范市，按照我市关于城市基层党建的意见和推进示范市建设重点任务分解方案，在各街道、中心镇确定35个城市基层党建示范点，典型引路、示范引领，完成示范市建设的相关工作，推动城市基层党建工作全面进步、全面过硬。2.小区、楼宇商圈党群活动室建设。对514个小区单体活动场所，86个楼宇商圈、新兴领域党群活动室进行功能完善，将党的组织和工作延伸到小区、楼宇商圈。3.社区党组织党建工作经费。用于社区党组织开展党建工作，每名社区党员300元。</t>
  </si>
  <si>
    <t>市党代表联络工作专项经费</t>
  </si>
  <si>
    <t>根据工作实际，开展全市代表联络相关工作。</t>
  </si>
  <si>
    <t>全市干部教育培训经费</t>
  </si>
  <si>
    <t>开展主体班11班次，印发培训教材，建设维护培训基地。</t>
  </si>
  <si>
    <t>干部人事档案管理工作经费</t>
  </si>
  <si>
    <t>干部人事档案数字化是开发档案信息资源、防止档案涂改造假、提高档案利用效率的重要技术手段。2014年3月，自治区党委组织部印发了数字化工作实施方案，同时要求要将干部人事档案数字化工作列为重点工作任务，并将经费列入年度预算。自治区党委组织部将建成组织系统三级档案数据平台建设，实现三级档案数据单项共享。根据干部人事档案管理中心管理在职干部档案情况，申请经费开展如下工作：县处级在职干部人事档案新增材料更新扫描，党群部门县处级以下在职干部人事档案新增材料更新扫描，机构改革新接收公务员档案新增材料更新扫描。</t>
  </si>
  <si>
    <t>包联驻村工作经费</t>
  </si>
  <si>
    <t>包联村的村容村貌得到改善，包联村产业推进、集体经济得到发展，包联村村民满意度高。</t>
  </si>
  <si>
    <t>市直部门党建工作经费</t>
  </si>
  <si>
    <t xml:space="preserve"> </t>
  </si>
  <si>
    <t>1.市直机关和事业单位基层党建工作经费。为提升机关党建走在前、做表率的能力，激发广大党员干部的干事创业精神，按照《关于进一步加强和改进机关党的建设工作的实施意见》要求，落实每名党员每年活动经费。2.高校基层党建工作经费。参照机关党建工作经费要求，拟为市属4所高校落实每名党员每年活动经费。3.高校基层党建示范阵地建设。</t>
  </si>
  <si>
    <t>春节慰问经费</t>
  </si>
  <si>
    <t>对老党员和生活困难党员进行慰问。</t>
  </si>
  <si>
    <t>非公党工委工作经费</t>
  </si>
  <si>
    <t xml:space="preserve">一、非公党工委办公室预算经费：1.考察调研工作预算经费。为认真贯彻全国、全区和全市组织工作会议精神，抓好“两新”组织党建工作，需要对非公经济组织和社会组织党建工作新情况、新问题进行调查研究，进一步推动好这两个领域党建工作。2.党务工作者培训预算经费。为提升非公经济组织和社会组织党组织书记能力素质，市级层计划举办2期党务工作者书记示范培训班。3.党建活动阵地示范点建设补贴经费。为加强典型示范带动作用，计划在市级层面打造2-3个党建活动阵地示范点，需补贴经费。二、社会组织党建办（民政局）预算经费：1.考察调研工作经费。为抓好社会组织党建工作，不断增强党的政治影响力和凝聚力，计划开展2-3次专题调研。2.新建社会组织党组织补贴经费。根据内蒙古自治区党委办公厅印发《关于加强社会组织党的建设工作的实施意见》关于每个新组建的社会组织党组织一次性补贴3000元，由同级政府财政予以保障的要求，给每个新建的社会组织党组织一次性补贴3000元，2019年预计新建社会组织党组织100个。3.党务工作者培训预算经费共30万元。计划举办2期社会组织党务工作者培训班，每期60人，预算经费30万元。4.党建活动阵地示范点建设预算经费。计划打造一个市本级党建活动阵地示范点。 三、非公企业党建办（工商联）预算经费：1.考察调研工作经费。为进一步了解非公企业党建工作实际，开展2-3次调研考察工作。2.党务工作者培训预算经费。为提升党组织书记及党建工作指导员能力素质，计划举办2期培训班。四、个私经济党建办（工商局）预算经费：1.考察调研工作经费。计划对全市个私经济组织开展2-3次调研考察工作，推动好这一领域党建工作。2.党务工作者培训预算经费。计划举办2期个私经济组织党务工作者培训班，因培训对象都是体制外的，所需费用均需由市工商局承担，需要经费。3.党支部规范化建设补助经费。根据党支部规范化建设要求，对市个私党委直管的200多户个私企业党委和党支部，每年以10%的比例推动规范化建设，每户企业补贴。4.学习宣传经费。各种活动制作专题片、印制学习、宣传资料、制作活动展板、购置党团员学习资料、书籍费用，作为全国非公党建先进集体、全市推进非公团建先进集体，每年接待各盟市及外地学习考察费等各项费用。                 </t>
  </si>
  <si>
    <t>鄂尔多斯市组织史、组织志编撰出版经费</t>
  </si>
  <si>
    <t>1.鄂尔多斯市组织史资料编撰方面：完成《中国共产党鄂尔多斯市组织史资料（第一卷）》至《中国共产党伊克昭盟组织史资料（第四卷）》的编纂工作。2.鄂尔多斯市组织志编撰出版方面：编制完成《鄂尔多斯市组织志》。</t>
  </si>
  <si>
    <t>鄂尔多斯市智慧党建网络系统维护费</t>
  </si>
  <si>
    <t>完成智慧党建信息系统升级维护，并对技术人员进行培训。</t>
  </si>
  <si>
    <t>农村牧区基层干部培训经费</t>
  </si>
  <si>
    <t>为提升苏木乡镇和嘎查村干部能力素质，按照中央和自治区大规模培训干部要求，每年培训100名嘎查村党组织书记、100名嘎查村委会主任、51名苏木乡镇党委副书记、51名苏木乡镇党委组织委员或组织干事，每人每期培训不少于5天，每人每天核算培训费（含食宿、培训）300元。</t>
  </si>
  <si>
    <t>党员干部远程教育培训工作经费</t>
  </si>
  <si>
    <t>需要印制教材、制作课件、维护远程教育系统等。</t>
  </si>
  <si>
    <t>非公经济组织和社会组织“智慧党建”平台软件开发费用</t>
  </si>
  <si>
    <t>为深入贯彻落实全国、全区及全市组织工作会议关于推动党的基层组织建设与信息技术深度融合的有关要求，全面提升非公党建工作科学化、信息化、智能化水平，按照《鄂尔多斯市智慧党建工作方案》提出的标准和要求，开发一套集信息统计、业务提醒、工作指导、考核评价四大功能于一体的非公经济和社会组织智慧党建软件，软件包含8大子系统，开发费用约100万元。</t>
  </si>
  <si>
    <t>鄂尔多斯市人才工作专项经费</t>
  </si>
  <si>
    <t>落实人才工作各项政策、驻外人才工作站的建设运维以及承办第六届呼包鄂人才创新创业周活动。</t>
  </si>
  <si>
    <t>垂管单位包联驻村经费</t>
  </si>
  <si>
    <t>按照全市对于包联驻村工作的统一要求，对这些单位的包联驻村工作进行相应的要求和管理。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</si>
</sst>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_);[Red]\(#,##0.0\)"/>
    <numFmt numFmtId="179" formatCode="#,##0.0000"/>
  </numFmts>
  <fonts count="50">
    <font>
      <sz val="12"/>
      <name val="宋体"/>
      <family val="0"/>
    </font>
    <font>
      <sz val="9"/>
      <color indexed="8"/>
      <name val="宋体"/>
      <family val="0"/>
    </font>
    <font>
      <b/>
      <sz val="22"/>
      <name val="宋体"/>
      <family val="0"/>
    </font>
    <font>
      <sz val="9"/>
      <name val="宋体"/>
      <family val="0"/>
    </font>
    <font>
      <b/>
      <sz val="18"/>
      <name val="宋体"/>
      <family val="0"/>
    </font>
    <font>
      <sz val="11"/>
      <name val="宋体"/>
      <family val="0"/>
    </font>
    <font>
      <sz val="12"/>
      <name val="仿宋_GB2312"/>
      <family val="3"/>
    </font>
    <font>
      <b/>
      <sz val="9"/>
      <name val="宋体"/>
      <family val="0"/>
    </font>
    <font>
      <sz val="20"/>
      <name val="宋体"/>
      <family val="0"/>
    </font>
    <font>
      <sz val="10"/>
      <name val="宋体"/>
      <family val="0"/>
    </font>
    <font>
      <sz val="12"/>
      <name val="黑体"/>
      <family val="3"/>
    </font>
    <font>
      <b/>
      <sz val="16"/>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3" fillId="0" borderId="0">
      <alignment/>
      <protection/>
    </xf>
    <xf numFmtId="0" fontId="3" fillId="0" borderId="0">
      <alignment/>
      <protection/>
    </xf>
  </cellStyleXfs>
  <cellXfs count="175">
    <xf numFmtId="0" fontId="0" fillId="0" borderId="0" xfId="0" applyAlignment="1">
      <alignment/>
    </xf>
    <xf numFmtId="176" fontId="1" fillId="0" borderId="0" xfId="0" applyNumberFormat="1" applyFont="1" applyFill="1" applyAlignment="1">
      <alignment vertical="center" wrapText="1"/>
    </xf>
    <xf numFmtId="176" fontId="2" fillId="0" borderId="0" xfId="0" applyNumberFormat="1" applyFont="1" applyFill="1" applyAlignment="1">
      <alignment horizontal="center" vertical="center" wrapText="1"/>
    </xf>
    <xf numFmtId="176" fontId="0" fillId="33" borderId="10" xfId="0" applyNumberFormat="1" applyFont="1" applyFill="1" applyBorder="1" applyAlignment="1">
      <alignment horizontal="left" vertical="center" wrapText="1"/>
    </xf>
    <xf numFmtId="49" fontId="0"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left" vertical="center" wrapText="1"/>
      <protection/>
    </xf>
    <xf numFmtId="176" fontId="0" fillId="0" borderId="10" xfId="0" applyNumberFormat="1" applyFont="1" applyFill="1" applyBorder="1" applyAlignment="1">
      <alignment vertical="center" wrapText="1"/>
    </xf>
    <xf numFmtId="49" fontId="0" fillId="0" borderId="10" xfId="0" applyNumberFormat="1" applyFont="1" applyFill="1" applyBorder="1" applyAlignment="1" applyProtection="1">
      <alignment vertical="center" wrapText="1"/>
      <protection/>
    </xf>
    <xf numFmtId="176" fontId="0" fillId="33" borderId="11" xfId="0" applyNumberFormat="1" applyFont="1" applyFill="1" applyBorder="1" applyAlignment="1">
      <alignment horizontal="left" vertical="center" wrapText="1"/>
    </xf>
    <xf numFmtId="49" fontId="0" fillId="0" borderId="10" xfId="0" applyNumberFormat="1" applyFont="1" applyFill="1" applyBorder="1" applyAlignment="1" applyProtection="1">
      <alignment horizontal="center" vertical="center"/>
      <protection/>
    </xf>
    <xf numFmtId="176" fontId="0" fillId="33" borderId="10" xfId="0" applyNumberFormat="1" applyFont="1" applyFill="1" applyBorder="1" applyAlignment="1" applyProtection="1">
      <alignment horizontal="center" vertical="center" wrapText="1"/>
      <protection/>
    </xf>
    <xf numFmtId="176" fontId="0" fillId="0" borderId="12" xfId="0" applyNumberFormat="1" applyFont="1" applyFill="1" applyBorder="1" applyAlignment="1">
      <alignment horizontal="left" vertical="center" wrapText="1"/>
    </xf>
    <xf numFmtId="40" fontId="0" fillId="0" borderId="10" xfId="0" applyNumberFormat="1" applyFont="1" applyFill="1" applyBorder="1" applyAlignment="1" applyProtection="1">
      <alignment horizontal="right" vertical="center" wrapText="1"/>
      <protection/>
    </xf>
    <xf numFmtId="176" fontId="0" fillId="0" borderId="10" xfId="0" applyNumberFormat="1" applyFont="1" applyFill="1" applyBorder="1" applyAlignment="1">
      <alignment horizontal="left" vertical="center" wrapText="1"/>
    </xf>
    <xf numFmtId="40" fontId="0" fillId="0" borderId="10" xfId="0" applyNumberFormat="1" applyFont="1" applyFill="1" applyBorder="1" applyAlignment="1" applyProtection="1">
      <alignment horizontal="right" vertical="center"/>
      <protection/>
    </xf>
    <xf numFmtId="176" fontId="0" fillId="33" borderId="12" xfId="0" applyNumberFormat="1" applyFont="1" applyFill="1" applyBorder="1" applyAlignment="1">
      <alignment horizontal="left" vertical="center" wrapText="1"/>
    </xf>
    <xf numFmtId="0" fontId="0" fillId="0" borderId="10" xfId="0" applyFont="1" applyFill="1" applyBorder="1" applyAlignment="1">
      <alignment vertical="center"/>
    </xf>
    <xf numFmtId="176" fontId="0" fillId="33"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3" fillId="0" borderId="0" xfId="41" applyNumberFormat="1" applyFont="1" applyFill="1" applyAlignment="1">
      <alignment vertical="center" wrapText="1"/>
    </xf>
    <xf numFmtId="0" fontId="4" fillId="0" borderId="0" xfId="41" applyNumberFormat="1" applyFont="1" applyFill="1" applyAlignment="1">
      <alignment horizontal="center" vertical="center" wrapText="1"/>
    </xf>
    <xf numFmtId="0" fontId="3" fillId="0" borderId="10" xfId="41" applyNumberFormat="1" applyFont="1" applyFill="1" applyBorder="1" applyAlignment="1">
      <alignment horizontal="left" vertical="center" wrapText="1"/>
    </xf>
    <xf numFmtId="177" fontId="0" fillId="0" borderId="10" xfId="0" applyNumberFormat="1" applyFont="1" applyFill="1" applyBorder="1" applyAlignment="1" applyProtection="1">
      <alignment horizontal="left" vertical="center" wrapText="1"/>
      <protection/>
    </xf>
    <xf numFmtId="0" fontId="3" fillId="0" borderId="10" xfId="41" applyNumberFormat="1" applyFont="1" applyFill="1" applyBorder="1" applyAlignment="1">
      <alignment vertical="center" wrapText="1"/>
    </xf>
    <xf numFmtId="0" fontId="3" fillId="0" borderId="10" xfId="41" applyNumberFormat="1" applyFont="1" applyFill="1" applyBorder="1" applyAlignment="1" applyProtection="1">
      <alignment horizontal="center" vertical="center" wrapText="1"/>
      <protection/>
    </xf>
    <xf numFmtId="40" fontId="3" fillId="0" borderId="10" xfId="41" applyNumberFormat="1" applyFont="1" applyFill="1" applyBorder="1" applyAlignment="1" applyProtection="1">
      <alignment horizontal="right" vertical="center" wrapText="1"/>
      <protection/>
    </xf>
    <xf numFmtId="0" fontId="3" fillId="0" borderId="10" xfId="41" applyNumberFormat="1" applyFont="1" applyFill="1" applyBorder="1" applyAlignment="1">
      <alignment horizontal="center" vertical="center" wrapText="1"/>
    </xf>
    <xf numFmtId="0" fontId="3"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3" fillId="0" borderId="0" xfId="63" applyFont="1" applyAlignment="1">
      <alignment vertical="top"/>
      <protection/>
    </xf>
    <xf numFmtId="0" fontId="5" fillId="0" borderId="0" xfId="63" applyFont="1" applyFill="1" applyAlignment="1">
      <alignment horizontal="center"/>
      <protection/>
    </xf>
    <xf numFmtId="0" fontId="5" fillId="0" borderId="0" xfId="63" applyFont="1" applyAlignment="1">
      <alignment vertical="center"/>
      <protection/>
    </xf>
    <xf numFmtId="0" fontId="5" fillId="0" borderId="0" xfId="63" applyFont="1">
      <alignment/>
      <protection/>
    </xf>
    <xf numFmtId="0" fontId="4" fillId="0" borderId="0" xfId="63" applyFont="1" applyAlignment="1">
      <alignment horizontal="center" vertical="center" wrapText="1"/>
      <protection/>
    </xf>
    <xf numFmtId="0" fontId="6" fillId="0" borderId="0" xfId="63" applyFont="1" applyFill="1" applyAlignment="1">
      <alignment vertical="top"/>
      <protection/>
    </xf>
    <xf numFmtId="0" fontId="6" fillId="0" borderId="0" xfId="63" applyFont="1" applyAlignment="1">
      <alignment horizontal="right" vertical="center"/>
      <protection/>
    </xf>
    <xf numFmtId="178" fontId="6" fillId="0" borderId="0" xfId="63" applyNumberFormat="1" applyFont="1" applyAlignment="1">
      <alignment horizontal="right"/>
      <protection/>
    </xf>
    <xf numFmtId="0" fontId="6" fillId="0" borderId="0" xfId="63" applyFont="1">
      <alignment/>
      <protection/>
    </xf>
    <xf numFmtId="0" fontId="7" fillId="0" borderId="10"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14" xfId="63" applyFont="1" applyBorder="1" applyAlignment="1">
      <alignment horizontal="center" vertical="center" wrapText="1"/>
      <protection/>
    </xf>
    <xf numFmtId="178" fontId="7" fillId="0" borderId="13" xfId="63" applyNumberFormat="1" applyFont="1" applyBorder="1" applyAlignment="1">
      <alignment horizontal="center" vertical="center" wrapText="1"/>
      <protection/>
    </xf>
    <xf numFmtId="178" fontId="7" fillId="0" borderId="14" xfId="63" applyNumberFormat="1" applyFont="1" applyBorder="1" applyAlignment="1">
      <alignment horizontal="center" vertical="center" wrapText="1"/>
      <protection/>
    </xf>
    <xf numFmtId="0" fontId="7" fillId="0" borderId="10" xfId="63" applyFont="1" applyFill="1" applyBorder="1" applyAlignment="1">
      <alignment horizontal="center" vertical="center" wrapText="1"/>
      <protection/>
    </xf>
    <xf numFmtId="178" fontId="7" fillId="0" borderId="10" xfId="63" applyNumberFormat="1" applyFont="1" applyBorder="1" applyAlignment="1">
      <alignment horizontal="center" vertical="center" wrapText="1"/>
      <protection/>
    </xf>
    <xf numFmtId="0" fontId="3" fillId="0" borderId="10" xfId="63" applyFont="1" applyBorder="1" applyAlignment="1">
      <alignment horizontal="center" vertical="center" wrapText="1"/>
      <protection/>
    </xf>
    <xf numFmtId="38" fontId="6" fillId="0" borderId="10" xfId="63" applyNumberFormat="1" applyFont="1" applyBorder="1" applyAlignment="1">
      <alignment horizontal="center" vertical="center" wrapText="1"/>
      <protection/>
    </xf>
    <xf numFmtId="38" fontId="6" fillId="0" borderId="15" xfId="63" applyNumberFormat="1" applyFont="1" applyBorder="1" applyAlignment="1">
      <alignment horizontal="center" vertical="center" wrapText="1"/>
      <protection/>
    </xf>
    <xf numFmtId="38" fontId="6" fillId="0" borderId="10" xfId="63" applyNumberFormat="1" applyFont="1" applyFill="1" applyBorder="1" applyAlignment="1" applyProtection="1">
      <alignment horizontal="right" vertical="center" wrapText="1"/>
      <protection/>
    </xf>
    <xf numFmtId="38" fontId="6" fillId="0" borderId="16" xfId="63" applyNumberFormat="1" applyFont="1" applyFill="1" applyBorder="1" applyAlignment="1" applyProtection="1">
      <alignment horizontal="right" vertical="center" wrapText="1"/>
      <protection/>
    </xf>
    <xf numFmtId="38" fontId="6" fillId="0" borderId="11" xfId="63" applyNumberFormat="1" applyFont="1" applyBorder="1" applyAlignment="1">
      <alignment horizontal="center" vertical="center" wrapText="1"/>
      <protection/>
    </xf>
    <xf numFmtId="0" fontId="3" fillId="0" borderId="10" xfId="63" applyFont="1" applyBorder="1" applyAlignment="1">
      <alignment vertical="center" wrapText="1"/>
      <protection/>
    </xf>
    <xf numFmtId="38" fontId="6" fillId="0" borderId="13" xfId="63" applyNumberFormat="1" applyFont="1" applyFill="1" applyBorder="1" applyAlignment="1" applyProtection="1">
      <alignment horizontal="right" vertical="center" wrapText="1"/>
      <protection/>
    </xf>
    <xf numFmtId="38" fontId="6" fillId="0" borderId="11" xfId="63" applyNumberFormat="1" applyFont="1" applyFill="1" applyBorder="1" applyAlignment="1" applyProtection="1">
      <alignment horizontal="right" vertical="center" wrapText="1"/>
      <protection/>
    </xf>
    <xf numFmtId="38" fontId="6" fillId="0" borderId="17" xfId="63" applyNumberFormat="1" applyFont="1" applyFill="1" applyBorder="1" applyAlignment="1" applyProtection="1">
      <alignment horizontal="right" vertical="center" wrapText="1"/>
      <protection/>
    </xf>
    <xf numFmtId="38" fontId="6" fillId="0" borderId="12" xfId="63" applyNumberFormat="1" applyFont="1" applyBorder="1" applyAlignment="1">
      <alignment horizontal="center" vertical="center" wrapText="1"/>
      <protection/>
    </xf>
    <xf numFmtId="38" fontId="6" fillId="0" borderId="15" xfId="63" applyNumberFormat="1" applyFont="1" applyFill="1" applyBorder="1" applyAlignment="1" applyProtection="1">
      <alignment horizontal="right" vertical="center" wrapText="1"/>
      <protection/>
    </xf>
    <xf numFmtId="38" fontId="6" fillId="0" borderId="12" xfId="63" applyNumberFormat="1" applyFont="1" applyFill="1" applyBorder="1" applyAlignment="1" applyProtection="1">
      <alignment horizontal="right" vertical="center" wrapText="1"/>
      <protection/>
    </xf>
    <xf numFmtId="38" fontId="6" fillId="0" borderId="12" xfId="63" applyNumberFormat="1" applyFont="1" applyFill="1" applyBorder="1" applyAlignment="1">
      <alignment horizontal="center" vertical="center" wrapText="1"/>
      <protection/>
    </xf>
    <xf numFmtId="38" fontId="6" fillId="0" borderId="18" xfId="63" applyNumberFormat="1" applyFont="1" applyFill="1" applyBorder="1" applyAlignment="1">
      <alignment horizontal="right" vertical="center" wrapText="1"/>
      <protection/>
    </xf>
    <xf numFmtId="38" fontId="6" fillId="0" borderId="10" xfId="63" applyNumberFormat="1" applyFont="1" applyFill="1" applyBorder="1" applyAlignment="1">
      <alignment horizontal="center" vertical="center" wrapText="1"/>
      <protection/>
    </xf>
    <xf numFmtId="0" fontId="3" fillId="0" borderId="10" xfId="63" applyFont="1" applyBorder="1" applyAlignment="1">
      <alignment horizontal="left" vertical="center" wrapText="1"/>
      <protection/>
    </xf>
    <xf numFmtId="38" fontId="6" fillId="0" borderId="19" xfId="63" applyNumberFormat="1" applyFont="1" applyFill="1" applyBorder="1" applyAlignment="1" applyProtection="1">
      <alignment horizontal="right" vertical="center" wrapText="1"/>
      <protection/>
    </xf>
    <xf numFmtId="38" fontId="6" fillId="0" borderId="20" xfId="63" applyNumberFormat="1" applyFont="1" applyFill="1" applyBorder="1" applyAlignment="1" applyProtection="1">
      <alignment horizontal="right" vertical="center" wrapText="1"/>
      <protection/>
    </xf>
    <xf numFmtId="38" fontId="6" fillId="0" borderId="21" xfId="63" applyNumberFormat="1" applyFont="1" applyFill="1" applyBorder="1" applyAlignment="1" applyProtection="1">
      <alignment horizontal="right" vertical="center" wrapText="1"/>
      <protection/>
    </xf>
    <xf numFmtId="0" fontId="5" fillId="0" borderId="0" xfId="63" applyFont="1" applyFill="1" applyAlignment="1">
      <alignment horizontal="right"/>
      <protection/>
    </xf>
    <xf numFmtId="0" fontId="3" fillId="0" borderId="0" xfId="63" applyFont="1" applyAlignment="1">
      <alignment horizontal="right"/>
      <protection/>
    </xf>
    <xf numFmtId="0" fontId="3" fillId="0" borderId="0" xfId="63" applyAlignment="1">
      <alignment vertical="center"/>
      <protection/>
    </xf>
    <xf numFmtId="0" fontId="3" fillId="0" borderId="0" xfId="63" applyFont="1" applyFill="1" applyAlignment="1">
      <alignment vertical="center"/>
      <protection/>
    </xf>
    <xf numFmtId="0" fontId="6" fillId="0" borderId="0" xfId="63" applyFont="1" applyAlignment="1">
      <alignment vertical="center" wrapText="1"/>
      <protection/>
    </xf>
    <xf numFmtId="0" fontId="5" fillId="0" borderId="0" xfId="63" applyFont="1" applyFill="1">
      <alignment/>
      <protection/>
    </xf>
    <xf numFmtId="0" fontId="5" fillId="0" borderId="0" xfId="63" applyFont="1" applyFill="1" applyAlignment="1">
      <alignment vertical="center"/>
      <protection/>
    </xf>
    <xf numFmtId="0" fontId="4" fillId="0" borderId="0" xfId="63" applyFont="1" applyFill="1" applyAlignment="1">
      <alignment horizontal="center" vertical="center" wrapText="1"/>
      <protection/>
    </xf>
    <xf numFmtId="0" fontId="8" fillId="0" borderId="0" xfId="63" applyFont="1" applyAlignment="1">
      <alignment horizontal="center" vertical="center" wrapText="1"/>
      <protection/>
    </xf>
    <xf numFmtId="0" fontId="6" fillId="0" borderId="0" xfId="63" applyFont="1" applyFill="1">
      <alignment/>
      <protection/>
    </xf>
    <xf numFmtId="0" fontId="6" fillId="0" borderId="0" xfId="63" applyFont="1" applyFill="1" applyAlignment="1">
      <alignment vertical="center"/>
      <protection/>
    </xf>
    <xf numFmtId="0" fontId="9" fillId="0" borderId="0" xfId="63" applyFont="1" applyAlignment="1">
      <alignment horizontal="right"/>
      <protection/>
    </xf>
    <xf numFmtId="0" fontId="6" fillId="0" borderId="0" xfId="63" applyFont="1" applyAlignment="1">
      <alignment vertical="center"/>
      <protection/>
    </xf>
    <xf numFmtId="0" fontId="10" fillId="0" borderId="0" xfId="63" applyFont="1" applyAlignment="1">
      <alignment vertical="center" wrapText="1"/>
      <protection/>
    </xf>
    <xf numFmtId="0" fontId="7" fillId="0" borderId="12" xfId="63" applyFont="1" applyFill="1" applyBorder="1" applyAlignment="1">
      <alignment horizontal="center" vertical="center" wrapText="1"/>
      <protection/>
    </xf>
    <xf numFmtId="0" fontId="7" fillId="0" borderId="11" xfId="63" applyFont="1" applyBorder="1" applyAlignment="1">
      <alignment horizontal="center" vertical="center" wrapText="1"/>
      <protection/>
    </xf>
    <xf numFmtId="49" fontId="3" fillId="0" borderId="15" xfId="63" applyNumberFormat="1" applyFont="1" applyFill="1" applyBorder="1" applyAlignment="1" applyProtection="1">
      <alignment vertical="center" wrapText="1"/>
      <protection/>
    </xf>
    <xf numFmtId="7" fontId="3" fillId="0" borderId="15" xfId="63" applyNumberFormat="1" applyFont="1" applyFill="1" applyBorder="1" applyAlignment="1" applyProtection="1">
      <alignment vertical="center" wrapText="1"/>
      <protection/>
    </xf>
    <xf numFmtId="38" fontId="3" fillId="0" borderId="10" xfId="63" applyNumberFormat="1" applyFont="1" applyFill="1" applyBorder="1" applyAlignment="1" applyProtection="1">
      <alignment horizontal="right" vertical="center" wrapText="1"/>
      <protection/>
    </xf>
    <xf numFmtId="38" fontId="3" fillId="0" borderId="16" xfId="63" applyNumberFormat="1" applyFont="1" applyFill="1" applyBorder="1" applyAlignment="1" applyProtection="1">
      <alignment horizontal="right" vertical="center" wrapText="1"/>
      <protection/>
    </xf>
    <xf numFmtId="0" fontId="6" fillId="0" borderId="0" xfId="63" applyFont="1" applyFill="1" applyAlignment="1">
      <alignment vertical="center" wrapText="1"/>
      <protection/>
    </xf>
    <xf numFmtId="0" fontId="0" fillId="0" borderId="0" xfId="63" applyFont="1" applyAlignment="1">
      <alignment vertical="center" wrapText="1"/>
      <protection/>
    </xf>
    <xf numFmtId="0" fontId="0" fillId="0" borderId="0" xfId="63" applyFont="1" applyFill="1" applyAlignment="1">
      <alignment vertical="center" wrapText="1"/>
      <protection/>
    </xf>
    <xf numFmtId="0" fontId="6" fillId="0" borderId="0" xfId="63" applyFont="1" applyFill="1" applyAlignment="1">
      <alignment horizontal="center" wrapText="1"/>
      <protection/>
    </xf>
    <xf numFmtId="0" fontId="6" fillId="0" borderId="0" xfId="63" applyFont="1" applyAlignment="1">
      <alignment horizontal="center" vertical="top" wrapText="1"/>
      <protection/>
    </xf>
    <xf numFmtId="0" fontId="0" fillId="0" borderId="0" xfId="0" applyFont="1" applyAlignment="1">
      <alignment/>
    </xf>
    <xf numFmtId="0" fontId="7" fillId="0" borderId="15" xfId="63" applyFont="1" applyFill="1" applyBorder="1" applyAlignment="1">
      <alignment horizontal="center" vertical="center" wrapText="1"/>
      <protection/>
    </xf>
    <xf numFmtId="0" fontId="7" fillId="0" borderId="16" xfId="63" applyFont="1" applyFill="1" applyBorder="1" applyAlignment="1">
      <alignment horizontal="center" vertical="center" wrapText="1"/>
      <protection/>
    </xf>
    <xf numFmtId="0" fontId="7" fillId="0" borderId="11" xfId="63" applyFont="1" applyFill="1" applyBorder="1" applyAlignment="1">
      <alignment horizontal="center" vertical="center" wrapText="1"/>
      <protection/>
    </xf>
    <xf numFmtId="1" fontId="7" fillId="0" borderId="11" xfId="63" applyNumberFormat="1" applyFont="1" applyFill="1" applyBorder="1" applyAlignment="1" applyProtection="1">
      <alignment horizontal="center" vertical="center" wrapText="1"/>
      <protection/>
    </xf>
    <xf numFmtId="38" fontId="3" fillId="0" borderId="15" xfId="63" applyNumberFormat="1" applyFont="1" applyFill="1" applyBorder="1" applyAlignment="1" applyProtection="1">
      <alignment horizontal="right" vertical="center" wrapText="1"/>
      <protection/>
    </xf>
    <xf numFmtId="7" fontId="3" fillId="0" borderId="10" xfId="63" applyNumberFormat="1" applyFont="1" applyFill="1" applyBorder="1" applyAlignment="1" applyProtection="1">
      <alignment vertical="center" wrapText="1"/>
      <protection/>
    </xf>
    <xf numFmtId="0" fontId="6" fillId="0" borderId="0" xfId="63" applyFont="1" applyAlignment="1">
      <alignment horizontal="right" vertical="top"/>
      <protection/>
    </xf>
    <xf numFmtId="0" fontId="7" fillId="0" borderId="17" xfId="63" applyFont="1" applyBorder="1" applyAlignment="1">
      <alignment horizontal="center" vertical="center" wrapText="1"/>
      <protection/>
    </xf>
    <xf numFmtId="0" fontId="3" fillId="0" borderId="0" xfId="63" applyNumberFormat="1" applyFont="1" applyFill="1" applyAlignment="1" applyProtection="1">
      <alignment horizontal="left"/>
      <protection/>
    </xf>
    <xf numFmtId="0" fontId="4" fillId="0" borderId="0" xfId="63" applyNumberFormat="1" applyFont="1" applyFill="1" applyAlignment="1" applyProtection="1">
      <alignment horizontal="centerContinuous" vertical="center"/>
      <protection/>
    </xf>
    <xf numFmtId="0" fontId="11" fillId="0" borderId="0" xfId="63" applyNumberFormat="1" applyFont="1" applyFill="1" applyAlignment="1" applyProtection="1">
      <alignment horizontal="centerContinuous" vertical="center"/>
      <protection/>
    </xf>
    <xf numFmtId="0" fontId="7" fillId="0" borderId="10" xfId="63" applyNumberFormat="1" applyFont="1" applyFill="1" applyBorder="1" applyAlignment="1" applyProtection="1">
      <alignment horizontal="center" vertical="center" wrapText="1"/>
      <protection/>
    </xf>
    <xf numFmtId="0" fontId="7" fillId="0" borderId="18" xfId="63" applyFont="1" applyBorder="1" applyAlignment="1">
      <alignment horizontal="center" vertical="center" wrapText="1"/>
      <protection/>
    </xf>
    <xf numFmtId="49" fontId="3" fillId="0" borderId="10" xfId="63" applyNumberFormat="1" applyFont="1" applyFill="1" applyBorder="1" applyAlignment="1" applyProtection="1">
      <alignment vertical="center" wrapText="1"/>
      <protection/>
    </xf>
    <xf numFmtId="49" fontId="3" fillId="0" borderId="16" xfId="63" applyNumberFormat="1" applyFont="1" applyFill="1" applyBorder="1" applyAlignment="1" applyProtection="1">
      <alignment vertical="center" wrapText="1"/>
      <protection/>
    </xf>
    <xf numFmtId="0" fontId="5" fillId="0" borderId="0" xfId="63" applyNumberFormat="1" applyFont="1" applyFill="1" applyAlignment="1" applyProtection="1">
      <alignment horizontal="right"/>
      <protection/>
    </xf>
    <xf numFmtId="0" fontId="3" fillId="0" borderId="22" xfId="63" applyNumberFormat="1" applyFont="1" applyFill="1" applyBorder="1" applyAlignment="1" applyProtection="1">
      <alignment horizontal="right"/>
      <protection/>
    </xf>
    <xf numFmtId="0" fontId="7" fillId="0" borderId="20" xfId="63" applyFont="1" applyFill="1" applyBorder="1" applyAlignment="1">
      <alignment horizontal="center" vertical="center" wrapText="1"/>
      <protection/>
    </xf>
    <xf numFmtId="0" fontId="3" fillId="0" borderId="0" xfId="63" applyFont="1" applyFill="1" applyAlignment="1">
      <alignment vertical="center" wrapText="1"/>
      <protection/>
    </xf>
    <xf numFmtId="0" fontId="3" fillId="0" borderId="0" xfId="63" applyFont="1" applyFill="1" applyAlignment="1">
      <alignment horizontal="right" vertical="center"/>
      <protection/>
    </xf>
    <xf numFmtId="0" fontId="3" fillId="0" borderId="0" xfId="63" applyFont="1" applyFill="1">
      <alignment/>
      <protection/>
    </xf>
    <xf numFmtId="0" fontId="9" fillId="0" borderId="0" xfId="63" applyFont="1" applyFill="1" applyAlignment="1">
      <alignment horizontal="right" vertical="center"/>
      <protection/>
    </xf>
    <xf numFmtId="0" fontId="2" fillId="0" borderId="0" xfId="63" applyNumberFormat="1" applyFont="1" applyFill="1" applyAlignment="1" applyProtection="1">
      <alignment horizontal="center" vertical="center"/>
      <protection/>
    </xf>
    <xf numFmtId="0" fontId="9" fillId="0" borderId="0" xfId="63" applyFont="1" applyFill="1" applyAlignment="1">
      <alignment horizontal="left" vertical="center"/>
      <protection/>
    </xf>
    <xf numFmtId="0" fontId="9" fillId="0" borderId="0" xfId="63" applyFont="1" applyFill="1" applyAlignment="1">
      <alignment horizontal="center" vertical="center"/>
      <protection/>
    </xf>
    <xf numFmtId="0" fontId="3" fillId="0" borderId="0" xfId="63" applyFill="1">
      <alignment/>
      <protection/>
    </xf>
    <xf numFmtId="0" fontId="9" fillId="0" borderId="0" xfId="63" applyFont="1" applyFill="1" applyAlignment="1">
      <alignment vertical="center"/>
      <protection/>
    </xf>
    <xf numFmtId="0" fontId="3" fillId="0" borderId="10" xfId="63" applyNumberFormat="1" applyFont="1" applyFill="1" applyBorder="1" applyAlignment="1" applyProtection="1">
      <alignment horizontal="center" vertical="center"/>
      <protection/>
    </xf>
    <xf numFmtId="0" fontId="3" fillId="0" borderId="12" xfId="63" applyNumberFormat="1" applyFont="1" applyFill="1" applyBorder="1" applyAlignment="1" applyProtection="1">
      <alignment horizontal="center" vertical="center"/>
      <protection/>
    </xf>
    <xf numFmtId="0" fontId="3" fillId="0" borderId="20" xfId="63" applyNumberFormat="1" applyFont="1" applyFill="1" applyBorder="1" applyAlignment="1" applyProtection="1">
      <alignment horizontal="center" vertical="center"/>
      <protection/>
    </xf>
    <xf numFmtId="0" fontId="3" fillId="0" borderId="18" xfId="63" applyNumberFormat="1" applyFont="1" applyFill="1" applyBorder="1" applyAlignment="1" applyProtection="1">
      <alignment horizontal="center" vertical="center"/>
      <protection/>
    </xf>
    <xf numFmtId="0" fontId="3" fillId="0" borderId="20" xfId="63" applyFont="1" applyFill="1" applyBorder="1" applyAlignment="1">
      <alignment horizontal="center" vertical="center"/>
      <protection/>
    </xf>
    <xf numFmtId="0" fontId="3" fillId="0" borderId="18" xfId="63" applyFont="1" applyFill="1" applyBorder="1" applyAlignment="1">
      <alignment horizontal="center" vertical="center"/>
      <protection/>
    </xf>
    <xf numFmtId="0" fontId="3" fillId="0" borderId="15" xfId="63" applyNumberFormat="1" applyFont="1" applyFill="1" applyBorder="1" applyAlignment="1" applyProtection="1">
      <alignment vertical="center"/>
      <protection/>
    </xf>
    <xf numFmtId="3" fontId="3" fillId="0" borderId="10" xfId="63" applyNumberFormat="1" applyFont="1" applyFill="1" applyBorder="1" applyAlignment="1" applyProtection="1">
      <alignment horizontal="right" vertical="center"/>
      <protection/>
    </xf>
    <xf numFmtId="0" fontId="3" fillId="0" borderId="16" xfId="63" applyNumberFormat="1" applyFont="1" applyFill="1" applyBorder="1" applyAlignment="1" applyProtection="1">
      <alignment vertical="center"/>
      <protection/>
    </xf>
    <xf numFmtId="3" fontId="3" fillId="0" borderId="11" xfId="63" applyNumberFormat="1" applyFont="1" applyFill="1" applyBorder="1" applyAlignment="1" applyProtection="1">
      <alignment horizontal="right" vertical="center" wrapText="1"/>
      <protection/>
    </xf>
    <xf numFmtId="0" fontId="3" fillId="0" borderId="16" xfId="63" applyFont="1" applyFill="1" applyBorder="1" applyAlignment="1">
      <alignment vertical="center"/>
      <protection/>
    </xf>
    <xf numFmtId="4" fontId="3" fillId="0" borderId="16" xfId="63" applyNumberFormat="1" applyFont="1" applyFill="1" applyBorder="1" applyAlignment="1" applyProtection="1">
      <alignment vertical="center"/>
      <protection/>
    </xf>
    <xf numFmtId="0" fontId="3" fillId="0" borderId="10" xfId="63" applyNumberFormat="1" applyFont="1" applyFill="1" applyBorder="1" applyAlignment="1" applyProtection="1">
      <alignment vertical="center"/>
      <protection/>
    </xf>
    <xf numFmtId="3" fontId="3" fillId="0" borderId="20" xfId="63" applyNumberFormat="1" applyFont="1" applyFill="1" applyBorder="1" applyAlignment="1" applyProtection="1">
      <alignment horizontal="right" vertical="center"/>
      <protection/>
    </xf>
    <xf numFmtId="0" fontId="3" fillId="0" borderId="15" xfId="63" applyNumberFormat="1" applyFont="1" applyFill="1" applyBorder="1" applyAlignment="1" applyProtection="1">
      <alignment vertical="center" wrapText="1"/>
      <protection/>
    </xf>
    <xf numFmtId="3" fontId="3" fillId="0" borderId="10" xfId="63" applyNumberFormat="1" applyFont="1" applyFill="1" applyBorder="1" applyAlignment="1" applyProtection="1">
      <alignment horizontal="right" vertical="center" wrapText="1"/>
      <protection/>
    </xf>
    <xf numFmtId="0" fontId="3" fillId="0" borderId="10" xfId="63" applyFont="1" applyFill="1" applyBorder="1">
      <alignment/>
      <protection/>
    </xf>
    <xf numFmtId="3" fontId="3" fillId="0" borderId="10" xfId="63" applyNumberFormat="1" applyFont="1" applyFill="1" applyBorder="1" applyAlignment="1">
      <alignment horizontal="right" vertical="center"/>
      <protection/>
    </xf>
    <xf numFmtId="3" fontId="3" fillId="0" borderId="20" xfId="63" applyNumberFormat="1" applyFont="1" applyFill="1" applyBorder="1" applyAlignment="1">
      <alignment horizontal="right" vertical="center" wrapText="1"/>
      <protection/>
    </xf>
    <xf numFmtId="0" fontId="3" fillId="0" borderId="15" xfId="63" applyFont="1" applyFill="1" applyBorder="1" applyAlignment="1">
      <alignment vertical="center"/>
      <protection/>
    </xf>
    <xf numFmtId="0" fontId="3" fillId="0" borderId="10" xfId="63" applyFont="1" applyFill="1" applyBorder="1" applyAlignment="1">
      <alignment vertical="center"/>
      <protection/>
    </xf>
    <xf numFmtId="0" fontId="3" fillId="0" borderId="10" xfId="63" applyFont="1" applyFill="1" applyBorder="1" applyAlignment="1">
      <alignment horizontal="center" vertical="center"/>
      <protection/>
    </xf>
    <xf numFmtId="3" fontId="3" fillId="0" borderId="10" xfId="63" applyNumberFormat="1" applyFont="1" applyFill="1" applyBorder="1" applyAlignment="1">
      <alignment vertical="center"/>
      <protection/>
    </xf>
    <xf numFmtId="3" fontId="3" fillId="0" borderId="10" xfId="63" applyNumberFormat="1" applyFont="1" applyFill="1" applyBorder="1">
      <alignment/>
      <protection/>
    </xf>
    <xf numFmtId="3" fontId="3" fillId="0" borderId="11" xfId="63" applyNumberFormat="1" applyFont="1" applyFill="1" applyBorder="1">
      <alignment/>
      <protection/>
    </xf>
    <xf numFmtId="0" fontId="3" fillId="0" borderId="15"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3" fontId="3" fillId="0" borderId="0" xfId="63" applyNumberFormat="1" applyFill="1">
      <alignment/>
      <protection/>
    </xf>
    <xf numFmtId="0" fontId="3" fillId="0" borderId="0" xfId="63" applyFill="1" applyAlignment="1">
      <alignment vertical="center"/>
      <protection/>
    </xf>
    <xf numFmtId="3" fontId="3" fillId="0" borderId="0" xfId="63" applyNumberFormat="1" applyFill="1" applyAlignment="1">
      <alignment vertical="center"/>
      <protection/>
    </xf>
    <xf numFmtId="0" fontId="9" fillId="0" borderId="0" xfId="63" applyFont="1" applyFill="1">
      <alignment/>
      <protection/>
    </xf>
    <xf numFmtId="0" fontId="3" fillId="0" borderId="0" xfId="63" applyFont="1">
      <alignment/>
      <protection/>
    </xf>
    <xf numFmtId="49" fontId="3" fillId="0" borderId="15" xfId="64" applyNumberFormat="1" applyFont="1" applyFill="1" applyBorder="1" applyAlignment="1" applyProtection="1">
      <alignment vertical="center" wrapText="1"/>
      <protection/>
    </xf>
    <xf numFmtId="49" fontId="3" fillId="0" borderId="10" xfId="64" applyNumberFormat="1" applyFont="1" applyFill="1" applyBorder="1" applyAlignment="1" applyProtection="1">
      <alignment vertical="center" wrapText="1"/>
      <protection/>
    </xf>
    <xf numFmtId="7" fontId="3" fillId="0" borderId="16" xfId="64" applyNumberFormat="1" applyFont="1" applyFill="1" applyBorder="1" applyAlignment="1" applyProtection="1">
      <alignment vertical="center" wrapText="1"/>
      <protection/>
    </xf>
    <xf numFmtId="38" fontId="3" fillId="0" borderId="10" xfId="64" applyNumberFormat="1" applyFont="1" applyFill="1" applyBorder="1" applyAlignment="1" applyProtection="1">
      <alignment horizontal="right" vertical="center" wrapText="1"/>
      <protection/>
    </xf>
    <xf numFmtId="38" fontId="3" fillId="0" borderId="10" xfId="64" applyNumberFormat="1" applyFont="1" applyFill="1" applyBorder="1" applyAlignment="1" applyProtection="1">
      <alignment horizontal="right" vertical="center"/>
      <protection/>
    </xf>
    <xf numFmtId="0" fontId="3" fillId="0" borderId="0" xfId="63">
      <alignment/>
      <protection/>
    </xf>
    <xf numFmtId="0" fontId="9" fillId="0" borderId="0" xfId="63" applyNumberFormat="1" applyFont="1" applyFill="1" applyAlignment="1" applyProtection="1">
      <alignment horizontal="centerContinuous" vertical="center"/>
      <protection/>
    </xf>
    <xf numFmtId="0" fontId="9" fillId="0" borderId="0" xfId="63" applyNumberFormat="1" applyFont="1" applyFill="1" applyAlignment="1" applyProtection="1">
      <alignment horizontal="right" vertical="center"/>
      <protection/>
    </xf>
    <xf numFmtId="0" fontId="9" fillId="0" borderId="10" xfId="63" applyNumberFormat="1" applyFont="1" applyFill="1" applyBorder="1" applyAlignment="1" applyProtection="1">
      <alignment horizontal="center" vertical="center"/>
      <protection/>
    </xf>
    <xf numFmtId="0" fontId="9" fillId="0" borderId="12" xfId="63" applyNumberFormat="1" applyFont="1" applyFill="1" applyBorder="1" applyAlignment="1" applyProtection="1">
      <alignment horizontal="center" vertical="center"/>
      <protection/>
    </xf>
    <xf numFmtId="0" fontId="9" fillId="0" borderId="15" xfId="63" applyNumberFormat="1" applyFont="1" applyFill="1" applyBorder="1" applyAlignment="1" applyProtection="1">
      <alignment horizontal="center" vertical="center"/>
      <protection/>
    </xf>
    <xf numFmtId="3" fontId="9" fillId="0" borderId="10" xfId="63" applyNumberFormat="1" applyFont="1" applyFill="1" applyBorder="1" applyAlignment="1" applyProtection="1">
      <alignment horizontal="center" vertical="center"/>
      <protection/>
    </xf>
    <xf numFmtId="0" fontId="9" fillId="0" borderId="20" xfId="63" applyFont="1" applyBorder="1" applyAlignment="1">
      <alignment horizontal="center" vertical="center"/>
      <protection/>
    </xf>
    <xf numFmtId="0" fontId="9" fillId="0" borderId="11" xfId="63" applyNumberFormat="1" applyFont="1" applyFill="1" applyBorder="1" applyAlignment="1" applyProtection="1">
      <alignment horizontal="center" vertical="center"/>
      <protection/>
    </xf>
    <xf numFmtId="0" fontId="9" fillId="0" borderId="23" xfId="63" applyNumberFormat="1" applyFont="1" applyFill="1" applyBorder="1" applyAlignment="1" applyProtection="1">
      <alignment horizontal="center" vertical="center"/>
      <protection/>
    </xf>
    <xf numFmtId="0" fontId="9" fillId="0" borderId="18" xfId="63" applyNumberFormat="1" applyFont="1" applyFill="1" applyBorder="1" applyAlignment="1" applyProtection="1">
      <alignment horizontal="center" vertical="center"/>
      <protection/>
    </xf>
    <xf numFmtId="0" fontId="9" fillId="0" borderId="24" xfId="63" applyNumberFormat="1" applyFont="1" applyFill="1" applyBorder="1" applyAlignment="1" applyProtection="1">
      <alignment horizontal="center" vertical="center"/>
      <protection/>
    </xf>
    <xf numFmtId="177" fontId="3" fillId="0" borderId="16" xfId="63" applyNumberFormat="1" applyFont="1" applyFill="1" applyBorder="1" applyAlignment="1" applyProtection="1">
      <alignment horizontal="left" vertical="center" wrapText="1"/>
      <protection/>
    </xf>
    <xf numFmtId="3" fontId="3" fillId="0" borderId="12" xfId="63" applyNumberFormat="1" applyFont="1" applyFill="1" applyBorder="1" applyAlignment="1" applyProtection="1">
      <alignment horizontal="right" vertical="center" wrapText="1"/>
      <protection/>
    </xf>
    <xf numFmtId="3" fontId="3" fillId="0" borderId="16" xfId="63" applyNumberFormat="1" applyFont="1" applyFill="1" applyBorder="1" applyAlignment="1" applyProtection="1">
      <alignment horizontal="right" vertical="center" wrapText="1"/>
      <protection/>
    </xf>
    <xf numFmtId="0" fontId="9" fillId="0" borderId="0" xfId="63" applyFont="1" applyAlignment="1">
      <alignment horizontal="right" vertical="center"/>
      <protection/>
    </xf>
    <xf numFmtId="0" fontId="3" fillId="0" borderId="20" xfId="63" applyBorder="1" applyAlignment="1">
      <alignment horizontal="center" vertical="center" wrapText="1"/>
      <protection/>
    </xf>
    <xf numFmtId="179" fontId="3" fillId="0" borderId="0" xfId="63" applyNumberFormat="1" applyFont="1" applyFill="1" applyAlignment="1" applyProtection="1">
      <alignment/>
      <protection/>
    </xf>
    <xf numFmtId="0" fontId="0" fillId="0" borderId="0" xfId="0"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00390625" defaultRowHeight="14.25"/>
  <cols>
    <col min="1" max="16384" width="9.00390625" style="174" customWidth="1"/>
  </cols>
  <sheetData/>
  <sheetProtection/>
  <printOptions/>
  <pageMargins left="0.7480314960629921" right="0.7480314960629921" top="0.9842519685039371" bottom="0.9842519685039371" header="0.5118110236220472" footer="0.5118110236220472"/>
  <pageSetup horizontalDpi="600" verticalDpi="600" orientation="landscape" paperSize="9"/>
  <legacyDrawing r:id="rId2"/>
  <oleObjects>
    <oleObject progId="Office12.wks.Sheet.8" shapeId="1" r:id="rId1"/>
  </oleObjects>
</worksheet>
</file>

<file path=xl/worksheets/sheet10.xml><?xml version="1.0" encoding="utf-8"?>
<worksheet xmlns="http://schemas.openxmlformats.org/spreadsheetml/2006/main" xmlns:r="http://schemas.openxmlformats.org/officeDocument/2006/relationships">
  <dimension ref="A2:I11"/>
  <sheetViews>
    <sheetView workbookViewId="0" topLeftCell="A1">
      <selection activeCell="N9" sqref="N9"/>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2.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233</v>
      </c>
      <c r="E4" s="4"/>
      <c r="F4" s="4"/>
      <c r="G4" s="4"/>
      <c r="H4" s="4"/>
      <c r="I4" s="4"/>
    </row>
    <row r="5" spans="1:9" ht="39" customHeight="1">
      <c r="A5" s="21" t="s">
        <v>234</v>
      </c>
      <c r="B5" s="21"/>
      <c r="C5" s="21"/>
      <c r="D5" s="22" t="s">
        <v>235</v>
      </c>
      <c r="E5" s="22"/>
      <c r="F5" s="23" t="s">
        <v>236</v>
      </c>
      <c r="G5" s="23"/>
      <c r="H5" s="7" t="s">
        <v>178</v>
      </c>
      <c r="I5" s="7"/>
    </row>
    <row r="6" spans="1:9" ht="33" customHeight="1">
      <c r="A6" s="21" t="s">
        <v>237</v>
      </c>
      <c r="B6" s="21"/>
      <c r="C6" s="21"/>
      <c r="D6" s="9" t="s">
        <v>238</v>
      </c>
      <c r="E6" s="9"/>
      <c r="F6" s="23" t="s">
        <v>239</v>
      </c>
      <c r="G6" s="23"/>
      <c r="H6" s="9" t="s">
        <v>240</v>
      </c>
      <c r="I6" s="9"/>
    </row>
    <row r="7" spans="1:9" ht="30" customHeight="1">
      <c r="A7" s="24" t="s">
        <v>241</v>
      </c>
      <c r="B7" s="24"/>
      <c r="C7" s="24"/>
      <c r="D7" s="21" t="s">
        <v>242</v>
      </c>
      <c r="E7" s="25">
        <v>300000</v>
      </c>
      <c r="F7" s="21" t="s">
        <v>243</v>
      </c>
      <c r="G7" s="21"/>
      <c r="H7" s="14">
        <v>100000</v>
      </c>
      <c r="I7" s="14"/>
    </row>
    <row r="8" spans="1:9" ht="32.25" customHeight="1">
      <c r="A8" s="24"/>
      <c r="B8" s="24"/>
      <c r="C8" s="24"/>
      <c r="D8" s="21" t="s">
        <v>244</v>
      </c>
      <c r="E8" s="25">
        <v>100000</v>
      </c>
      <c r="F8" s="21" t="s">
        <v>245</v>
      </c>
      <c r="G8" s="16"/>
      <c r="H8" s="14">
        <v>100000</v>
      </c>
      <c r="I8" s="14"/>
    </row>
    <row r="9" spans="1:9" ht="30" customHeight="1">
      <c r="A9" s="24"/>
      <c r="B9" s="24"/>
      <c r="C9" s="24"/>
      <c r="D9" s="21" t="s">
        <v>246</v>
      </c>
      <c r="E9" s="25">
        <v>200000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7" t="s">
        <v>251</v>
      </c>
      <c r="C11" s="7"/>
      <c r="D11" s="7"/>
      <c r="E11" s="7"/>
      <c r="F11" s="4" t="s">
        <v>251</v>
      </c>
      <c r="G11" s="4"/>
      <c r="H11" s="4"/>
      <c r="I11" s="4"/>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I11"/>
  <sheetViews>
    <sheetView workbookViewId="0" topLeftCell="A1">
      <selection activeCell="B11" sqref="B11:E11"/>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2.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252</v>
      </c>
      <c r="E4" s="4"/>
      <c r="F4" s="4"/>
      <c r="G4" s="4"/>
      <c r="H4" s="4"/>
      <c r="I4" s="4"/>
    </row>
    <row r="5" spans="1:9" ht="39" customHeight="1">
      <c r="A5" s="21" t="s">
        <v>234</v>
      </c>
      <c r="B5" s="21"/>
      <c r="C5" s="21"/>
      <c r="D5" s="22" t="s">
        <v>235</v>
      </c>
      <c r="E5" s="22"/>
      <c r="F5" s="23" t="s">
        <v>236</v>
      </c>
      <c r="G5" s="23"/>
      <c r="H5" s="7" t="s">
        <v>178</v>
      </c>
      <c r="I5" s="7"/>
    </row>
    <row r="6" spans="1:9" ht="33" customHeight="1">
      <c r="A6" s="21" t="s">
        <v>237</v>
      </c>
      <c r="B6" s="21"/>
      <c r="C6" s="21"/>
      <c r="D6" s="9" t="s">
        <v>253</v>
      </c>
      <c r="E6" s="9"/>
      <c r="F6" s="23" t="s">
        <v>239</v>
      </c>
      <c r="G6" s="23"/>
      <c r="H6" s="9" t="s">
        <v>254</v>
      </c>
      <c r="I6" s="9"/>
    </row>
    <row r="7" spans="1:9" ht="30" customHeight="1">
      <c r="A7" s="24" t="s">
        <v>241</v>
      </c>
      <c r="B7" s="24"/>
      <c r="C7" s="24"/>
      <c r="D7" s="21" t="s">
        <v>242</v>
      </c>
      <c r="E7" s="25">
        <v>2000000</v>
      </c>
      <c r="F7" s="21" t="s">
        <v>243</v>
      </c>
      <c r="G7" s="21"/>
      <c r="H7" s="14">
        <v>2000000</v>
      </c>
      <c r="I7" s="14"/>
    </row>
    <row r="8" spans="1:9" ht="32.25" customHeight="1">
      <c r="A8" s="24"/>
      <c r="B8" s="24"/>
      <c r="C8" s="24"/>
      <c r="D8" s="21" t="s">
        <v>244</v>
      </c>
      <c r="E8" s="25">
        <v>2000000</v>
      </c>
      <c r="F8" s="21" t="s">
        <v>245</v>
      </c>
      <c r="G8" s="16"/>
      <c r="H8" s="14">
        <v>2000000</v>
      </c>
      <c r="I8" s="14"/>
    </row>
    <row r="9" spans="1:9" ht="30" customHeight="1">
      <c r="A9" s="24"/>
      <c r="B9" s="24"/>
      <c r="C9" s="24"/>
      <c r="D9" s="21" t="s">
        <v>246</v>
      </c>
      <c r="E9" s="25">
        <v>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7" t="s">
        <v>255</v>
      </c>
      <c r="C11" s="7"/>
      <c r="D11" s="7"/>
      <c r="E11" s="7"/>
      <c r="F11" s="4" t="s">
        <v>256</v>
      </c>
      <c r="G11" s="4"/>
      <c r="H11" s="4"/>
      <c r="I11" s="4"/>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I11"/>
  <sheetViews>
    <sheetView workbookViewId="0" topLeftCell="A1">
      <selection activeCell="L10" sqref="L10"/>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2.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257</v>
      </c>
      <c r="E4" s="4"/>
      <c r="F4" s="4"/>
      <c r="G4" s="4"/>
      <c r="H4" s="4"/>
      <c r="I4" s="4"/>
    </row>
    <row r="5" spans="1:9" ht="39" customHeight="1">
      <c r="A5" s="21" t="s">
        <v>234</v>
      </c>
      <c r="B5" s="21"/>
      <c r="C5" s="21"/>
      <c r="D5" s="22" t="s">
        <v>235</v>
      </c>
      <c r="E5" s="22"/>
      <c r="F5" s="23" t="s">
        <v>236</v>
      </c>
      <c r="G5" s="23"/>
      <c r="H5" s="7" t="s">
        <v>178</v>
      </c>
      <c r="I5" s="7"/>
    </row>
    <row r="6" spans="1:9" ht="33" customHeight="1">
      <c r="A6" s="21" t="s">
        <v>237</v>
      </c>
      <c r="B6" s="21"/>
      <c r="C6" s="21"/>
      <c r="D6" s="9" t="s">
        <v>238</v>
      </c>
      <c r="E6" s="9"/>
      <c r="F6" s="23" t="s">
        <v>239</v>
      </c>
      <c r="G6" s="23"/>
      <c r="H6" s="9" t="s">
        <v>258</v>
      </c>
      <c r="I6" s="9"/>
    </row>
    <row r="7" spans="1:9" ht="30" customHeight="1">
      <c r="A7" s="24" t="s">
        <v>241</v>
      </c>
      <c r="B7" s="24"/>
      <c r="C7" s="24"/>
      <c r="D7" s="21" t="s">
        <v>242</v>
      </c>
      <c r="E7" s="25">
        <v>7080000</v>
      </c>
      <c r="F7" s="21" t="s">
        <v>243</v>
      </c>
      <c r="G7" s="21"/>
      <c r="H7" s="14">
        <v>7080000</v>
      </c>
      <c r="I7" s="14"/>
    </row>
    <row r="8" spans="1:9" ht="32.25" customHeight="1">
      <c r="A8" s="24"/>
      <c r="B8" s="24"/>
      <c r="C8" s="24"/>
      <c r="D8" s="21" t="s">
        <v>244</v>
      </c>
      <c r="E8" s="25">
        <v>7080000</v>
      </c>
      <c r="F8" s="21" t="s">
        <v>245</v>
      </c>
      <c r="G8" s="16"/>
      <c r="H8" s="14">
        <v>7080000</v>
      </c>
      <c r="I8" s="14"/>
    </row>
    <row r="9" spans="1:9" ht="30" customHeight="1">
      <c r="A9" s="24"/>
      <c r="B9" s="24"/>
      <c r="C9" s="24"/>
      <c r="D9" s="21" t="s">
        <v>246</v>
      </c>
      <c r="E9" s="25">
        <v>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7" t="s">
        <v>259</v>
      </c>
      <c r="C11" s="7"/>
      <c r="D11" s="7"/>
      <c r="E11" s="7"/>
      <c r="F11" s="4" t="s">
        <v>259</v>
      </c>
      <c r="G11" s="4"/>
      <c r="H11" s="4"/>
      <c r="I11" s="4"/>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I11"/>
  <sheetViews>
    <sheetView workbookViewId="0" topLeftCell="A1">
      <selection activeCell="F11" sqref="F11:I11"/>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2.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260</v>
      </c>
      <c r="E4" s="4"/>
      <c r="F4" s="4"/>
      <c r="G4" s="4"/>
      <c r="H4" s="4"/>
      <c r="I4" s="4"/>
    </row>
    <row r="5" spans="1:9" ht="39" customHeight="1">
      <c r="A5" s="21" t="s">
        <v>234</v>
      </c>
      <c r="B5" s="21"/>
      <c r="C5" s="21"/>
      <c r="D5" s="22" t="s">
        <v>235</v>
      </c>
      <c r="E5" s="22"/>
      <c r="F5" s="23" t="s">
        <v>236</v>
      </c>
      <c r="G5" s="23"/>
      <c r="H5" s="7" t="s">
        <v>178</v>
      </c>
      <c r="I5" s="7"/>
    </row>
    <row r="6" spans="1:9" ht="33" customHeight="1">
      <c r="A6" s="21" t="s">
        <v>237</v>
      </c>
      <c r="B6" s="21"/>
      <c r="C6" s="21"/>
      <c r="D6" s="9" t="s">
        <v>238</v>
      </c>
      <c r="E6" s="9"/>
      <c r="F6" s="23" t="s">
        <v>239</v>
      </c>
      <c r="G6" s="23"/>
      <c r="H6" s="9" t="s">
        <v>258</v>
      </c>
      <c r="I6" s="9"/>
    </row>
    <row r="7" spans="1:9" ht="30" customHeight="1">
      <c r="A7" s="24" t="s">
        <v>241</v>
      </c>
      <c r="B7" s="24"/>
      <c r="C7" s="24"/>
      <c r="D7" s="21" t="s">
        <v>242</v>
      </c>
      <c r="E7" s="25">
        <v>700000</v>
      </c>
      <c r="F7" s="21" t="s">
        <v>243</v>
      </c>
      <c r="G7" s="21"/>
      <c r="H7" s="14">
        <v>700000</v>
      </c>
      <c r="I7" s="14"/>
    </row>
    <row r="8" spans="1:9" ht="32.25" customHeight="1">
      <c r="A8" s="24"/>
      <c r="B8" s="24"/>
      <c r="C8" s="24"/>
      <c r="D8" s="21" t="s">
        <v>244</v>
      </c>
      <c r="E8" s="25">
        <v>700000</v>
      </c>
      <c r="F8" s="21" t="s">
        <v>245</v>
      </c>
      <c r="G8" s="16"/>
      <c r="H8" s="14">
        <v>700000</v>
      </c>
      <c r="I8" s="14"/>
    </row>
    <row r="9" spans="1:9" ht="30" customHeight="1">
      <c r="A9" s="24"/>
      <c r="B9" s="24"/>
      <c r="C9" s="24"/>
      <c r="D9" s="21" t="s">
        <v>246</v>
      </c>
      <c r="E9" s="25">
        <v>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29" t="s">
        <v>261</v>
      </c>
      <c r="C11" s="29"/>
      <c r="D11" s="29"/>
      <c r="E11" s="29"/>
      <c r="F11" s="5" t="s">
        <v>261</v>
      </c>
      <c r="G11" s="5"/>
      <c r="H11" s="5"/>
      <c r="I11" s="5"/>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2:I11"/>
  <sheetViews>
    <sheetView workbookViewId="0" topLeftCell="A1">
      <selection activeCell="F11" sqref="F11:I11"/>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2.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262</v>
      </c>
      <c r="E4" s="4"/>
      <c r="F4" s="4"/>
      <c r="G4" s="4"/>
      <c r="H4" s="4"/>
      <c r="I4" s="4"/>
    </row>
    <row r="5" spans="1:9" ht="39" customHeight="1">
      <c r="A5" s="21" t="s">
        <v>234</v>
      </c>
      <c r="B5" s="21"/>
      <c r="C5" s="21"/>
      <c r="D5" s="22" t="s">
        <v>235</v>
      </c>
      <c r="E5" s="22"/>
      <c r="F5" s="23" t="s">
        <v>236</v>
      </c>
      <c r="G5" s="23"/>
      <c r="H5" s="7" t="s">
        <v>178</v>
      </c>
      <c r="I5" s="7"/>
    </row>
    <row r="6" spans="1:9" ht="33" customHeight="1">
      <c r="A6" s="21" t="s">
        <v>237</v>
      </c>
      <c r="B6" s="21"/>
      <c r="C6" s="21"/>
      <c r="D6" s="9" t="s">
        <v>238</v>
      </c>
      <c r="E6" s="9"/>
      <c r="F6" s="23" t="s">
        <v>239</v>
      </c>
      <c r="G6" s="23"/>
      <c r="H6" s="9" t="s">
        <v>240</v>
      </c>
      <c r="I6" s="9"/>
    </row>
    <row r="7" spans="1:9" ht="30" customHeight="1">
      <c r="A7" s="24" t="s">
        <v>241</v>
      </c>
      <c r="B7" s="24"/>
      <c r="C7" s="24"/>
      <c r="D7" s="21" t="s">
        <v>242</v>
      </c>
      <c r="E7" s="25">
        <v>100000</v>
      </c>
      <c r="F7" s="21" t="s">
        <v>243</v>
      </c>
      <c r="G7" s="21"/>
      <c r="H7" s="14">
        <v>100000</v>
      </c>
      <c r="I7" s="14"/>
    </row>
    <row r="8" spans="1:9" ht="32.25" customHeight="1">
      <c r="A8" s="24"/>
      <c r="B8" s="24"/>
      <c r="C8" s="24"/>
      <c r="D8" s="21" t="s">
        <v>244</v>
      </c>
      <c r="E8" s="25">
        <v>100000</v>
      </c>
      <c r="F8" s="21" t="s">
        <v>245</v>
      </c>
      <c r="G8" s="16"/>
      <c r="H8" s="14">
        <v>100000</v>
      </c>
      <c r="I8" s="14"/>
    </row>
    <row r="9" spans="1:9" ht="30" customHeight="1">
      <c r="A9" s="24"/>
      <c r="B9" s="24"/>
      <c r="C9" s="24"/>
      <c r="D9" s="21" t="s">
        <v>246</v>
      </c>
      <c r="E9" s="25">
        <v>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7" t="s">
        <v>263</v>
      </c>
      <c r="C11" s="7"/>
      <c r="D11" s="7"/>
      <c r="E11" s="7"/>
      <c r="F11" s="4" t="s">
        <v>263</v>
      </c>
      <c r="G11" s="4"/>
      <c r="H11" s="4"/>
      <c r="I11" s="4"/>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I11"/>
  <sheetViews>
    <sheetView workbookViewId="0" topLeftCell="A1">
      <selection activeCell="O10" sqref="O10"/>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2.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264</v>
      </c>
      <c r="E4" s="4"/>
      <c r="F4" s="4"/>
      <c r="G4" s="4"/>
      <c r="H4" s="4"/>
      <c r="I4" s="4"/>
    </row>
    <row r="5" spans="1:9" ht="39" customHeight="1">
      <c r="A5" s="21" t="s">
        <v>234</v>
      </c>
      <c r="B5" s="21"/>
      <c r="C5" s="21"/>
      <c r="D5" s="22" t="s">
        <v>235</v>
      </c>
      <c r="E5" s="22"/>
      <c r="F5" s="23" t="s">
        <v>236</v>
      </c>
      <c r="G5" s="23"/>
      <c r="H5" s="7" t="s">
        <v>178</v>
      </c>
      <c r="I5" s="7"/>
    </row>
    <row r="6" spans="1:9" ht="33" customHeight="1">
      <c r="A6" s="21" t="s">
        <v>237</v>
      </c>
      <c r="B6" s="21"/>
      <c r="C6" s="21"/>
      <c r="D6" s="9" t="s">
        <v>238</v>
      </c>
      <c r="E6" s="9"/>
      <c r="F6" s="23" t="s">
        <v>239</v>
      </c>
      <c r="G6" s="23"/>
      <c r="H6" s="9" t="s">
        <v>258</v>
      </c>
      <c r="I6" s="9"/>
    </row>
    <row r="7" spans="1:9" ht="30" customHeight="1">
      <c r="A7" s="24" t="s">
        <v>241</v>
      </c>
      <c r="B7" s="24"/>
      <c r="C7" s="24"/>
      <c r="D7" s="21" t="s">
        <v>242</v>
      </c>
      <c r="E7" s="25">
        <v>1500000</v>
      </c>
      <c r="F7" s="21" t="s">
        <v>243</v>
      </c>
      <c r="G7" s="21"/>
      <c r="H7" s="14">
        <v>1500000</v>
      </c>
      <c r="I7" s="14"/>
    </row>
    <row r="8" spans="1:9" ht="32.25" customHeight="1">
      <c r="A8" s="24"/>
      <c r="B8" s="24"/>
      <c r="C8" s="24"/>
      <c r="D8" s="21" t="s">
        <v>244</v>
      </c>
      <c r="E8" s="25">
        <v>1500000</v>
      </c>
      <c r="F8" s="21" t="s">
        <v>245</v>
      </c>
      <c r="G8" s="16"/>
      <c r="H8" s="14">
        <v>1500000</v>
      </c>
      <c r="I8" s="14"/>
    </row>
    <row r="9" spans="1:9" ht="30" customHeight="1">
      <c r="A9" s="24"/>
      <c r="B9" s="24"/>
      <c r="C9" s="24"/>
      <c r="D9" s="21" t="s">
        <v>246</v>
      </c>
      <c r="E9" s="25">
        <v>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7" t="s">
        <v>265</v>
      </c>
      <c r="C11" s="7"/>
      <c r="D11" s="7"/>
      <c r="E11" s="7"/>
      <c r="F11" s="4" t="s">
        <v>265</v>
      </c>
      <c r="G11" s="4"/>
      <c r="H11" s="4"/>
      <c r="I11" s="4"/>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I11"/>
  <sheetViews>
    <sheetView workbookViewId="0" topLeftCell="A7">
      <selection activeCell="N9" sqref="N9"/>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2.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266</v>
      </c>
      <c r="E4" s="4"/>
      <c r="F4" s="4"/>
      <c r="G4" s="4"/>
      <c r="H4" s="4"/>
      <c r="I4" s="4"/>
    </row>
    <row r="5" spans="1:9" ht="39" customHeight="1">
      <c r="A5" s="21" t="s">
        <v>234</v>
      </c>
      <c r="B5" s="21"/>
      <c r="C5" s="21"/>
      <c r="D5" s="22" t="s">
        <v>235</v>
      </c>
      <c r="E5" s="22"/>
      <c r="F5" s="23" t="s">
        <v>236</v>
      </c>
      <c r="G5" s="23"/>
      <c r="H5" s="7" t="s">
        <v>178</v>
      </c>
      <c r="I5" s="7"/>
    </row>
    <row r="6" spans="1:9" ht="33" customHeight="1">
      <c r="A6" s="21" t="s">
        <v>237</v>
      </c>
      <c r="B6" s="21"/>
      <c r="C6" s="21"/>
      <c r="D6" s="9" t="s">
        <v>238</v>
      </c>
      <c r="E6" s="9"/>
      <c r="F6" s="23" t="s">
        <v>239</v>
      </c>
      <c r="G6" s="23"/>
      <c r="H6" s="9" t="s">
        <v>258</v>
      </c>
      <c r="I6" s="9"/>
    </row>
    <row r="7" spans="1:9" ht="30" customHeight="1">
      <c r="A7" s="24" t="s">
        <v>241</v>
      </c>
      <c r="B7" s="24"/>
      <c r="C7" s="24"/>
      <c r="D7" s="21" t="s">
        <v>242</v>
      </c>
      <c r="E7" s="25">
        <v>200000</v>
      </c>
      <c r="F7" s="21" t="s">
        <v>243</v>
      </c>
      <c r="G7" s="21"/>
      <c r="H7" s="14">
        <v>200000</v>
      </c>
      <c r="I7" s="14"/>
    </row>
    <row r="8" spans="1:9" ht="32.25" customHeight="1">
      <c r="A8" s="24"/>
      <c r="B8" s="24"/>
      <c r="C8" s="24"/>
      <c r="D8" s="21" t="s">
        <v>244</v>
      </c>
      <c r="E8" s="25">
        <v>200000</v>
      </c>
      <c r="F8" s="21" t="s">
        <v>245</v>
      </c>
      <c r="G8" s="16"/>
      <c r="H8" s="14">
        <v>200000</v>
      </c>
      <c r="I8" s="14"/>
    </row>
    <row r="9" spans="1:9" ht="30" customHeight="1">
      <c r="A9" s="24"/>
      <c r="B9" s="24"/>
      <c r="C9" s="24"/>
      <c r="D9" s="21" t="s">
        <v>246</v>
      </c>
      <c r="E9" s="25">
        <v>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7" t="s">
        <v>267</v>
      </c>
      <c r="C11" s="7"/>
      <c r="D11" s="7"/>
      <c r="E11" s="7"/>
      <c r="F11" s="4" t="s">
        <v>267</v>
      </c>
      <c r="G11" s="4"/>
      <c r="H11" s="4"/>
      <c r="I11" s="4"/>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I11"/>
  <sheetViews>
    <sheetView workbookViewId="0" topLeftCell="A10">
      <selection activeCell="J8" sqref="J8"/>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2.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268</v>
      </c>
      <c r="E4" s="4"/>
      <c r="F4" s="4"/>
      <c r="G4" s="4"/>
      <c r="H4" s="4"/>
      <c r="I4" s="4"/>
    </row>
    <row r="5" spans="1:9" ht="39" customHeight="1">
      <c r="A5" s="21" t="s">
        <v>234</v>
      </c>
      <c r="B5" s="21"/>
      <c r="C5" s="21"/>
      <c r="D5" s="22" t="s">
        <v>235</v>
      </c>
      <c r="E5" s="22"/>
      <c r="F5" s="23" t="s">
        <v>236</v>
      </c>
      <c r="G5" s="23"/>
      <c r="H5" s="7" t="s">
        <v>178</v>
      </c>
      <c r="I5" s="7"/>
    </row>
    <row r="6" spans="1:9" ht="33" customHeight="1">
      <c r="A6" s="21" t="s">
        <v>237</v>
      </c>
      <c r="B6" s="21"/>
      <c r="C6" s="21"/>
      <c r="D6" s="9" t="s">
        <v>238</v>
      </c>
      <c r="E6" s="9"/>
      <c r="F6" s="23" t="s">
        <v>239</v>
      </c>
      <c r="G6" s="23"/>
      <c r="H6" s="9" t="s">
        <v>240</v>
      </c>
      <c r="I6" s="9"/>
    </row>
    <row r="7" spans="1:9" ht="30" customHeight="1">
      <c r="A7" s="24" t="s">
        <v>241</v>
      </c>
      <c r="B7" s="24"/>
      <c r="C7" s="24"/>
      <c r="D7" s="21" t="s">
        <v>242</v>
      </c>
      <c r="E7" s="25">
        <v>100000</v>
      </c>
      <c r="F7" s="21" t="s">
        <v>243</v>
      </c>
      <c r="G7" s="21"/>
      <c r="H7" s="14">
        <v>100000</v>
      </c>
      <c r="I7" s="14"/>
    </row>
    <row r="8" spans="1:9" ht="32.25" customHeight="1">
      <c r="A8" s="24"/>
      <c r="B8" s="24"/>
      <c r="C8" s="24"/>
      <c r="D8" s="21" t="s">
        <v>244</v>
      </c>
      <c r="E8" s="25">
        <v>100000</v>
      </c>
      <c r="F8" s="21" t="s">
        <v>245</v>
      </c>
      <c r="G8" s="16"/>
      <c r="H8" s="14">
        <v>100000</v>
      </c>
      <c r="I8" s="14"/>
    </row>
    <row r="9" spans="1:9" ht="30" customHeight="1">
      <c r="A9" s="24"/>
      <c r="B9" s="24"/>
      <c r="C9" s="24"/>
      <c r="D9" s="21" t="s">
        <v>246</v>
      </c>
      <c r="E9" s="25">
        <v>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7" t="s">
        <v>269</v>
      </c>
      <c r="C11" s="7"/>
      <c r="D11" s="7"/>
      <c r="E11" s="7"/>
      <c r="F11" s="4" t="s">
        <v>269</v>
      </c>
      <c r="G11" s="4"/>
      <c r="H11" s="4"/>
      <c r="I11" s="4"/>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I11"/>
  <sheetViews>
    <sheetView workbookViewId="0" topLeftCell="A1">
      <selection activeCell="P11" sqref="P11"/>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2.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270</v>
      </c>
      <c r="E4" s="4"/>
      <c r="F4" s="4"/>
      <c r="G4" s="4"/>
      <c r="H4" s="4"/>
      <c r="I4" s="4"/>
    </row>
    <row r="5" spans="1:9" ht="39" customHeight="1">
      <c r="A5" s="21" t="s">
        <v>234</v>
      </c>
      <c r="B5" s="21"/>
      <c r="C5" s="21"/>
      <c r="D5" s="22" t="s">
        <v>271</v>
      </c>
      <c r="E5" s="22"/>
      <c r="F5" s="23" t="s">
        <v>236</v>
      </c>
      <c r="G5" s="23"/>
      <c r="H5" s="7" t="s">
        <v>178</v>
      </c>
      <c r="I5" s="7"/>
    </row>
    <row r="6" spans="1:9" ht="33" customHeight="1">
      <c r="A6" s="21" t="s">
        <v>237</v>
      </c>
      <c r="B6" s="21"/>
      <c r="C6" s="21"/>
      <c r="D6" s="9" t="s">
        <v>238</v>
      </c>
      <c r="E6" s="9"/>
      <c r="F6" s="23" t="s">
        <v>239</v>
      </c>
      <c r="G6" s="23"/>
      <c r="H6" s="9" t="s">
        <v>258</v>
      </c>
      <c r="I6" s="9"/>
    </row>
    <row r="7" spans="1:9" ht="30" customHeight="1">
      <c r="A7" s="24" t="s">
        <v>241</v>
      </c>
      <c r="B7" s="24"/>
      <c r="C7" s="24"/>
      <c r="D7" s="21" t="s">
        <v>242</v>
      </c>
      <c r="E7" s="25">
        <v>1000000</v>
      </c>
      <c r="F7" s="21" t="s">
        <v>243</v>
      </c>
      <c r="G7" s="21"/>
      <c r="H7" s="14">
        <v>1000000</v>
      </c>
      <c r="I7" s="14"/>
    </row>
    <row r="8" spans="1:9" ht="32.25" customHeight="1">
      <c r="A8" s="24"/>
      <c r="B8" s="24"/>
      <c r="C8" s="24"/>
      <c r="D8" s="21" t="s">
        <v>244</v>
      </c>
      <c r="E8" s="25">
        <v>1000000</v>
      </c>
      <c r="F8" s="21" t="s">
        <v>245</v>
      </c>
      <c r="G8" s="16"/>
      <c r="H8" s="14">
        <v>1000000</v>
      </c>
      <c r="I8" s="14"/>
    </row>
    <row r="9" spans="1:9" ht="30" customHeight="1">
      <c r="A9" s="24"/>
      <c r="B9" s="24"/>
      <c r="C9" s="24"/>
      <c r="D9" s="21" t="s">
        <v>246</v>
      </c>
      <c r="E9" s="25">
        <v>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7" t="s">
        <v>272</v>
      </c>
      <c r="C11" s="7"/>
      <c r="D11" s="7"/>
      <c r="E11" s="7"/>
      <c r="F11" s="4" t="s">
        <v>272</v>
      </c>
      <c r="G11" s="4"/>
      <c r="H11" s="4"/>
      <c r="I11" s="4"/>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I11"/>
  <sheetViews>
    <sheetView workbookViewId="0" topLeftCell="A1">
      <selection activeCell="K10" sqref="K10"/>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2.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273</v>
      </c>
      <c r="E4" s="4"/>
      <c r="F4" s="4"/>
      <c r="G4" s="4"/>
      <c r="H4" s="4"/>
      <c r="I4" s="4"/>
    </row>
    <row r="5" spans="1:9" ht="39" customHeight="1">
      <c r="A5" s="21" t="s">
        <v>234</v>
      </c>
      <c r="B5" s="21"/>
      <c r="C5" s="21"/>
      <c r="D5" s="22" t="s">
        <v>235</v>
      </c>
      <c r="E5" s="22"/>
      <c r="F5" s="23" t="s">
        <v>236</v>
      </c>
      <c r="G5" s="23"/>
      <c r="H5" s="7" t="s">
        <v>178</v>
      </c>
      <c r="I5" s="7"/>
    </row>
    <row r="6" spans="1:9" ht="33" customHeight="1">
      <c r="A6" s="21" t="s">
        <v>237</v>
      </c>
      <c r="B6" s="21"/>
      <c r="C6" s="21"/>
      <c r="D6" s="9" t="s">
        <v>238</v>
      </c>
      <c r="E6" s="9"/>
      <c r="F6" s="23" t="s">
        <v>239</v>
      </c>
      <c r="G6" s="23"/>
      <c r="H6" s="9" t="s">
        <v>258</v>
      </c>
      <c r="I6" s="9"/>
    </row>
    <row r="7" spans="1:9" ht="30" customHeight="1">
      <c r="A7" s="24" t="s">
        <v>241</v>
      </c>
      <c r="B7" s="24"/>
      <c r="C7" s="24"/>
      <c r="D7" s="21" t="s">
        <v>242</v>
      </c>
      <c r="E7" s="25">
        <v>300000</v>
      </c>
      <c r="F7" s="21" t="s">
        <v>243</v>
      </c>
      <c r="G7" s="21"/>
      <c r="H7" s="14">
        <v>300000</v>
      </c>
      <c r="I7" s="14"/>
    </row>
    <row r="8" spans="1:9" ht="32.25" customHeight="1">
      <c r="A8" s="24"/>
      <c r="B8" s="24"/>
      <c r="C8" s="24"/>
      <c r="D8" s="21" t="s">
        <v>244</v>
      </c>
      <c r="E8" s="25">
        <v>300000</v>
      </c>
      <c r="F8" s="21" t="s">
        <v>245</v>
      </c>
      <c r="G8" s="16"/>
      <c r="H8" s="14">
        <v>300000</v>
      </c>
      <c r="I8" s="14"/>
    </row>
    <row r="9" spans="1:9" ht="30" customHeight="1">
      <c r="A9" s="24"/>
      <c r="B9" s="24"/>
      <c r="C9" s="24"/>
      <c r="D9" s="21" t="s">
        <v>246</v>
      </c>
      <c r="E9" s="25">
        <v>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7" t="s">
        <v>274</v>
      </c>
      <c r="C11" s="7"/>
      <c r="D11" s="7"/>
      <c r="E11" s="7"/>
      <c r="F11" s="4" t="s">
        <v>274</v>
      </c>
      <c r="G11" s="4"/>
      <c r="H11" s="4"/>
      <c r="I11" s="4"/>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56"/>
  <sheetViews>
    <sheetView workbookViewId="0" topLeftCell="A1">
      <selection activeCell="A1" sqref="A1"/>
    </sheetView>
  </sheetViews>
  <sheetFormatPr defaultColWidth="9.00390625" defaultRowHeight="14.25"/>
  <cols>
    <col min="1" max="1" width="16.75390625" style="0" customWidth="1"/>
    <col min="2" max="2" width="15.625" style="0" customWidth="1"/>
    <col min="3" max="3" width="21.625" style="0" customWidth="1"/>
    <col min="4" max="4" width="15.25390625" style="0" customWidth="1"/>
    <col min="5" max="5" width="24.00390625" style="0" customWidth="1"/>
    <col min="6" max="6" width="14.00390625" style="0" customWidth="1"/>
    <col min="7" max="7" width="25.00390625" style="0" customWidth="1"/>
    <col min="8" max="8" width="13.625" style="0" customWidth="1"/>
  </cols>
  <sheetData>
    <row r="1" spans="1:256" ht="14.25">
      <c r="A1" s="110" t="s">
        <v>0</v>
      </c>
      <c r="B1" s="111"/>
      <c r="C1" s="111"/>
      <c r="D1" s="112"/>
      <c r="E1" s="69"/>
      <c r="F1" s="112"/>
      <c r="G1" s="69"/>
      <c r="H1" s="113"/>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c r="IV1" s="112"/>
    </row>
    <row r="2" spans="1:256" ht="27">
      <c r="A2" s="114" t="s">
        <v>1</v>
      </c>
      <c r="B2" s="114"/>
      <c r="C2" s="114"/>
      <c r="D2" s="114"/>
      <c r="E2" s="114"/>
      <c r="F2" s="114"/>
      <c r="G2" s="114"/>
      <c r="H2" s="114"/>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c r="IV2" s="116"/>
    </row>
    <row r="3" spans="1:256" ht="14.25">
      <c r="A3" s="115"/>
      <c r="B3" s="116"/>
      <c r="C3" s="116"/>
      <c r="D3" s="117"/>
      <c r="E3" s="118"/>
      <c r="F3" s="117"/>
      <c r="G3" s="118"/>
      <c r="H3" s="113" t="s">
        <v>2</v>
      </c>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row>
    <row r="4" spans="1:256" ht="14.25">
      <c r="A4" s="119" t="s">
        <v>3</v>
      </c>
      <c r="B4" s="119"/>
      <c r="C4" s="120" t="s">
        <v>4</v>
      </c>
      <c r="D4" s="119"/>
      <c r="E4" s="119"/>
      <c r="F4" s="119"/>
      <c r="G4" s="119"/>
      <c r="H4" s="119"/>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row>
    <row r="5" spans="1:256" ht="14.25">
      <c r="A5" s="121" t="s">
        <v>5</v>
      </c>
      <c r="B5" s="122" t="s">
        <v>6</v>
      </c>
      <c r="C5" s="121" t="s">
        <v>7</v>
      </c>
      <c r="D5" s="122" t="s">
        <v>6</v>
      </c>
      <c r="E5" s="121" t="s">
        <v>8</v>
      </c>
      <c r="F5" s="122" t="s">
        <v>6</v>
      </c>
      <c r="G5" s="123" t="s">
        <v>9</v>
      </c>
      <c r="H5" s="124" t="s">
        <v>6</v>
      </c>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c r="IR5" s="149"/>
      <c r="IS5" s="149"/>
      <c r="IT5" s="149"/>
      <c r="IU5" s="149"/>
      <c r="IV5" s="149"/>
    </row>
    <row r="6" spans="1:256" ht="14.25">
      <c r="A6" s="125" t="s">
        <v>10</v>
      </c>
      <c r="B6" s="126">
        <v>79597634</v>
      </c>
      <c r="C6" s="127" t="s">
        <v>11</v>
      </c>
      <c r="D6" s="128">
        <v>10017634</v>
      </c>
      <c r="E6" s="129" t="s">
        <v>12</v>
      </c>
      <c r="F6" s="128">
        <v>8251069</v>
      </c>
      <c r="G6" s="130" t="s">
        <v>13</v>
      </c>
      <c r="H6" s="128">
        <v>27287726</v>
      </c>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row>
    <row r="7" spans="1:256" ht="14.25">
      <c r="A7" s="131"/>
      <c r="B7" s="132"/>
      <c r="C7" s="125" t="s">
        <v>14</v>
      </c>
      <c r="D7" s="128">
        <v>7595062</v>
      </c>
      <c r="E7" s="129" t="s">
        <v>15</v>
      </c>
      <c r="F7" s="128">
        <v>71157721</v>
      </c>
      <c r="G7" s="129" t="s">
        <v>16</v>
      </c>
      <c r="H7" s="128">
        <v>0</v>
      </c>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c r="IR7" s="149"/>
      <c r="IS7" s="149"/>
      <c r="IT7" s="149"/>
      <c r="IU7" s="149"/>
      <c r="IV7" s="149"/>
    </row>
    <row r="8" spans="1:256" ht="14.25">
      <c r="A8" s="131"/>
      <c r="B8" s="126"/>
      <c r="C8" s="125" t="s">
        <v>17</v>
      </c>
      <c r="D8" s="128">
        <v>1577721</v>
      </c>
      <c r="E8" s="129" t="s">
        <v>18</v>
      </c>
      <c r="F8" s="128">
        <v>188844</v>
      </c>
      <c r="G8" s="129" t="s">
        <v>19</v>
      </c>
      <c r="H8" s="128">
        <v>0</v>
      </c>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49"/>
      <c r="FJ8" s="149"/>
      <c r="FK8" s="149"/>
      <c r="FL8" s="149"/>
      <c r="FM8" s="149"/>
      <c r="FN8" s="149"/>
      <c r="FO8" s="149"/>
      <c r="FP8" s="149"/>
      <c r="FQ8" s="149"/>
      <c r="FR8" s="149"/>
      <c r="FS8" s="149"/>
      <c r="FT8" s="149"/>
      <c r="FU8" s="149"/>
      <c r="FV8" s="149"/>
      <c r="FW8" s="149"/>
      <c r="FX8" s="149"/>
      <c r="FY8" s="149"/>
      <c r="FZ8" s="149"/>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49"/>
      <c r="HS8" s="149"/>
      <c r="HT8" s="149"/>
      <c r="HU8" s="149"/>
      <c r="HV8" s="149"/>
      <c r="HW8" s="149"/>
      <c r="HX8" s="149"/>
      <c r="HY8" s="149"/>
      <c r="HZ8" s="149"/>
      <c r="IA8" s="149"/>
      <c r="IB8" s="149"/>
      <c r="IC8" s="149"/>
      <c r="ID8" s="149"/>
      <c r="IE8" s="149"/>
      <c r="IF8" s="149"/>
      <c r="IG8" s="149"/>
      <c r="IH8" s="149"/>
      <c r="II8" s="149"/>
      <c r="IJ8" s="149"/>
      <c r="IK8" s="149"/>
      <c r="IL8" s="149"/>
      <c r="IM8" s="149"/>
      <c r="IN8" s="149"/>
      <c r="IO8" s="149"/>
      <c r="IP8" s="149"/>
      <c r="IQ8" s="149"/>
      <c r="IR8" s="149"/>
      <c r="IS8" s="149"/>
      <c r="IT8" s="149"/>
      <c r="IU8" s="149"/>
      <c r="IV8" s="149"/>
    </row>
    <row r="9" spans="1:256" ht="15.75" customHeight="1">
      <c r="A9" s="131"/>
      <c r="B9" s="126"/>
      <c r="C9" s="133" t="s">
        <v>20</v>
      </c>
      <c r="D9" s="128">
        <v>844851</v>
      </c>
      <c r="E9" s="129" t="s">
        <v>21</v>
      </c>
      <c r="F9" s="128">
        <v>0</v>
      </c>
      <c r="G9" s="129" t="s">
        <v>22</v>
      </c>
      <c r="H9" s="128">
        <v>0</v>
      </c>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c r="IR9" s="149"/>
      <c r="IS9" s="149"/>
      <c r="IT9" s="149"/>
      <c r="IU9" s="149"/>
      <c r="IV9" s="149"/>
    </row>
    <row r="10" spans="1:256" ht="14.25">
      <c r="A10" s="131"/>
      <c r="B10" s="126"/>
      <c r="C10" s="125" t="s">
        <v>23</v>
      </c>
      <c r="D10" s="134">
        <v>69580000</v>
      </c>
      <c r="E10" s="129" t="s">
        <v>24</v>
      </c>
      <c r="F10" s="128">
        <v>0</v>
      </c>
      <c r="G10" s="129" t="s">
        <v>25</v>
      </c>
      <c r="H10" s="128">
        <v>0</v>
      </c>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row>
    <row r="11" spans="1:256" ht="14.25">
      <c r="A11" s="135"/>
      <c r="B11" s="136"/>
      <c r="C11" s="135"/>
      <c r="D11" s="137"/>
      <c r="E11" s="138" t="s">
        <v>26</v>
      </c>
      <c r="F11" s="128">
        <v>0</v>
      </c>
      <c r="G11" s="129" t="s">
        <v>27</v>
      </c>
      <c r="H11" s="128">
        <v>50000000</v>
      </c>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c r="IR11" s="149"/>
      <c r="IS11" s="149"/>
      <c r="IT11" s="149"/>
      <c r="IU11" s="149"/>
      <c r="IV11" s="149"/>
    </row>
    <row r="12" spans="1:256" ht="14.25">
      <c r="A12" s="135"/>
      <c r="B12" s="136"/>
      <c r="C12" s="135"/>
      <c r="D12" s="136"/>
      <c r="E12" s="138" t="s">
        <v>28</v>
      </c>
      <c r="F12" s="128">
        <v>0</v>
      </c>
      <c r="G12" s="129" t="s">
        <v>29</v>
      </c>
      <c r="H12" s="128">
        <v>0</v>
      </c>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149"/>
      <c r="HO12" s="149"/>
      <c r="HP12" s="149"/>
      <c r="HQ12" s="149"/>
      <c r="HR12" s="149"/>
      <c r="HS12" s="149"/>
      <c r="HT12" s="149"/>
      <c r="HU12" s="149"/>
      <c r="HV12" s="149"/>
      <c r="HW12" s="149"/>
      <c r="HX12" s="149"/>
      <c r="HY12" s="149"/>
      <c r="HZ12" s="149"/>
      <c r="IA12" s="149"/>
      <c r="IB12" s="149"/>
      <c r="IC12" s="149"/>
      <c r="ID12" s="149"/>
      <c r="IE12" s="149"/>
      <c r="IF12" s="149"/>
      <c r="IG12" s="149"/>
      <c r="IH12" s="149"/>
      <c r="II12" s="149"/>
      <c r="IJ12" s="149"/>
      <c r="IK12" s="149"/>
      <c r="IL12" s="149"/>
      <c r="IM12" s="149"/>
      <c r="IN12" s="149"/>
      <c r="IO12" s="149"/>
      <c r="IP12" s="149"/>
      <c r="IQ12" s="149"/>
      <c r="IR12" s="149"/>
      <c r="IS12" s="149"/>
      <c r="IT12" s="149"/>
      <c r="IU12" s="149"/>
      <c r="IV12" s="149"/>
    </row>
    <row r="13" spans="1:256" ht="14.25">
      <c r="A13" s="135"/>
      <c r="B13" s="136"/>
      <c r="C13" s="135"/>
      <c r="D13" s="136"/>
      <c r="E13" s="138" t="s">
        <v>30</v>
      </c>
      <c r="F13" s="128">
        <v>0</v>
      </c>
      <c r="G13" s="129" t="s">
        <v>31</v>
      </c>
      <c r="H13" s="128">
        <v>1289782</v>
      </c>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c r="HW13" s="149"/>
      <c r="HX13" s="149"/>
      <c r="HY13" s="149"/>
      <c r="HZ13" s="149"/>
      <c r="IA13" s="149"/>
      <c r="IB13" s="149"/>
      <c r="IC13" s="149"/>
      <c r="ID13" s="149"/>
      <c r="IE13" s="149"/>
      <c r="IF13" s="149"/>
      <c r="IG13" s="149"/>
      <c r="IH13" s="149"/>
      <c r="II13" s="149"/>
      <c r="IJ13" s="149"/>
      <c r="IK13" s="149"/>
      <c r="IL13" s="149"/>
      <c r="IM13" s="149"/>
      <c r="IN13" s="149"/>
      <c r="IO13" s="149"/>
      <c r="IP13" s="149"/>
      <c r="IQ13" s="149"/>
      <c r="IR13" s="149"/>
      <c r="IS13" s="149"/>
      <c r="IT13" s="149"/>
      <c r="IU13" s="149"/>
      <c r="IV13" s="149"/>
    </row>
    <row r="14" spans="1:256" ht="14.25">
      <c r="A14" s="135"/>
      <c r="B14" s="136"/>
      <c r="C14" s="135"/>
      <c r="D14" s="136"/>
      <c r="E14" s="138" t="s">
        <v>32</v>
      </c>
      <c r="F14" s="128">
        <v>0</v>
      </c>
      <c r="G14" s="129" t="s">
        <v>33</v>
      </c>
      <c r="H14" s="128">
        <v>0</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c r="IT14" s="149"/>
      <c r="IU14" s="149"/>
      <c r="IV14" s="149"/>
    </row>
    <row r="15" spans="1:256" ht="14.25">
      <c r="A15" s="135"/>
      <c r="B15" s="136"/>
      <c r="C15" s="135"/>
      <c r="D15" s="136"/>
      <c r="E15" s="138" t="s">
        <v>34</v>
      </c>
      <c r="F15" s="128">
        <v>0</v>
      </c>
      <c r="G15" s="129" t="s">
        <v>35</v>
      </c>
      <c r="H15" s="128">
        <v>364119</v>
      </c>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c r="HW15" s="149"/>
      <c r="HX15" s="149"/>
      <c r="HY15" s="149"/>
      <c r="HZ15" s="149"/>
      <c r="IA15" s="149"/>
      <c r="IB15" s="149"/>
      <c r="IC15" s="149"/>
      <c r="ID15" s="149"/>
      <c r="IE15" s="149"/>
      <c r="IF15" s="149"/>
      <c r="IG15" s="149"/>
      <c r="IH15" s="149"/>
      <c r="II15" s="149"/>
      <c r="IJ15" s="149"/>
      <c r="IK15" s="149"/>
      <c r="IL15" s="149"/>
      <c r="IM15" s="149"/>
      <c r="IN15" s="149"/>
      <c r="IO15" s="149"/>
      <c r="IP15" s="149"/>
      <c r="IQ15" s="149"/>
      <c r="IR15" s="149"/>
      <c r="IS15" s="149"/>
      <c r="IT15" s="149"/>
      <c r="IU15" s="149"/>
      <c r="IV15" s="149"/>
    </row>
    <row r="16" spans="1:256" ht="14.25">
      <c r="A16" s="135"/>
      <c r="B16" s="136"/>
      <c r="C16" s="135"/>
      <c r="D16" s="136"/>
      <c r="E16" s="138" t="s">
        <v>36</v>
      </c>
      <c r="F16" s="134">
        <v>0</v>
      </c>
      <c r="G16" s="129" t="s">
        <v>37</v>
      </c>
      <c r="H16" s="128">
        <v>0</v>
      </c>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c r="HW16" s="149"/>
      <c r="HX16" s="149"/>
      <c r="HY16" s="149"/>
      <c r="HZ16" s="149"/>
      <c r="IA16" s="149"/>
      <c r="IB16" s="149"/>
      <c r="IC16" s="149"/>
      <c r="ID16" s="149"/>
      <c r="IE16" s="149"/>
      <c r="IF16" s="149"/>
      <c r="IG16" s="149"/>
      <c r="IH16" s="149"/>
      <c r="II16" s="149"/>
      <c r="IJ16" s="149"/>
      <c r="IK16" s="149"/>
      <c r="IL16" s="149"/>
      <c r="IM16" s="149"/>
      <c r="IN16" s="149"/>
      <c r="IO16" s="149"/>
      <c r="IP16" s="149"/>
      <c r="IQ16" s="149"/>
      <c r="IR16" s="149"/>
      <c r="IS16" s="149"/>
      <c r="IT16" s="149"/>
      <c r="IU16" s="149"/>
      <c r="IV16" s="149"/>
    </row>
    <row r="17" spans="1:256" ht="14.25">
      <c r="A17" s="135"/>
      <c r="B17" s="136"/>
      <c r="C17" s="135"/>
      <c r="D17" s="136"/>
      <c r="E17" s="139"/>
      <c r="F17" s="132"/>
      <c r="G17" s="138" t="s">
        <v>38</v>
      </c>
      <c r="H17" s="128">
        <v>0</v>
      </c>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c r="IR17" s="149"/>
      <c r="IS17" s="149"/>
      <c r="IT17" s="149"/>
      <c r="IU17" s="149"/>
      <c r="IV17" s="149"/>
    </row>
    <row r="18" spans="1:256" ht="14.25">
      <c r="A18" s="135"/>
      <c r="B18" s="136"/>
      <c r="C18" s="135"/>
      <c r="D18" s="136"/>
      <c r="E18" s="139"/>
      <c r="F18" s="136"/>
      <c r="G18" s="138" t="s">
        <v>39</v>
      </c>
      <c r="H18" s="128">
        <v>0</v>
      </c>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c r="HL18" s="149"/>
      <c r="HM18" s="149"/>
      <c r="HN18" s="149"/>
      <c r="HO18" s="149"/>
      <c r="HP18" s="149"/>
      <c r="HQ18" s="149"/>
      <c r="HR18" s="149"/>
      <c r="HS18" s="149"/>
      <c r="HT18" s="149"/>
      <c r="HU18" s="149"/>
      <c r="HV18" s="149"/>
      <c r="HW18" s="149"/>
      <c r="HX18" s="149"/>
      <c r="HY18" s="149"/>
      <c r="HZ18" s="149"/>
      <c r="IA18" s="149"/>
      <c r="IB18" s="149"/>
      <c r="IC18" s="149"/>
      <c r="ID18" s="149"/>
      <c r="IE18" s="149"/>
      <c r="IF18" s="149"/>
      <c r="IG18" s="149"/>
      <c r="IH18" s="149"/>
      <c r="II18" s="149"/>
      <c r="IJ18" s="149"/>
      <c r="IK18" s="149"/>
      <c r="IL18" s="149"/>
      <c r="IM18" s="149"/>
      <c r="IN18" s="149"/>
      <c r="IO18" s="149"/>
      <c r="IP18" s="149"/>
      <c r="IQ18" s="149"/>
      <c r="IR18" s="149"/>
      <c r="IS18" s="149"/>
      <c r="IT18" s="149"/>
      <c r="IU18" s="149"/>
      <c r="IV18" s="149"/>
    </row>
    <row r="19" spans="1:256" ht="14.25">
      <c r="A19" s="119"/>
      <c r="B19" s="136"/>
      <c r="C19" s="119"/>
      <c r="D19" s="126"/>
      <c r="E19" s="140"/>
      <c r="F19" s="126"/>
      <c r="G19" s="138" t="s">
        <v>40</v>
      </c>
      <c r="H19" s="128">
        <v>0</v>
      </c>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c r="HW19" s="149"/>
      <c r="HX19" s="149"/>
      <c r="HY19" s="149"/>
      <c r="HZ19" s="149"/>
      <c r="IA19" s="149"/>
      <c r="IB19" s="149"/>
      <c r="IC19" s="149"/>
      <c r="ID19" s="149"/>
      <c r="IE19" s="149"/>
      <c r="IF19" s="149"/>
      <c r="IG19" s="149"/>
      <c r="IH19" s="149"/>
      <c r="II19" s="149"/>
      <c r="IJ19" s="149"/>
      <c r="IK19" s="149"/>
      <c r="IL19" s="149"/>
      <c r="IM19" s="149"/>
      <c r="IN19" s="149"/>
      <c r="IO19" s="149"/>
      <c r="IP19" s="149"/>
      <c r="IQ19" s="149"/>
      <c r="IR19" s="149"/>
      <c r="IS19" s="149"/>
      <c r="IT19" s="149"/>
      <c r="IU19" s="149"/>
      <c r="IV19" s="149"/>
    </row>
    <row r="20" spans="1:256" ht="14.25">
      <c r="A20" s="139"/>
      <c r="B20" s="141"/>
      <c r="C20" s="139"/>
      <c r="D20" s="141"/>
      <c r="E20" s="139"/>
      <c r="F20" s="141"/>
      <c r="G20" s="138" t="s">
        <v>41</v>
      </c>
      <c r="H20" s="128">
        <v>0</v>
      </c>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H20" s="149"/>
      <c r="HI20" s="149"/>
      <c r="HJ20" s="149"/>
      <c r="HK20" s="149"/>
      <c r="HL20" s="149"/>
      <c r="HM20" s="149"/>
      <c r="HN20" s="149"/>
      <c r="HO20" s="149"/>
      <c r="HP20" s="149"/>
      <c r="HQ20" s="149"/>
      <c r="HR20" s="149"/>
      <c r="HS20" s="149"/>
      <c r="HT20" s="149"/>
      <c r="HU20" s="149"/>
      <c r="HV20" s="149"/>
      <c r="HW20" s="149"/>
      <c r="HX20" s="149"/>
      <c r="HY20" s="149"/>
      <c r="HZ20" s="149"/>
      <c r="IA20" s="149"/>
      <c r="IB20" s="149"/>
      <c r="IC20" s="149"/>
      <c r="ID20" s="149"/>
      <c r="IE20" s="149"/>
      <c r="IF20" s="149"/>
      <c r="IG20" s="149"/>
      <c r="IH20" s="149"/>
      <c r="II20" s="149"/>
      <c r="IJ20" s="149"/>
      <c r="IK20" s="149"/>
      <c r="IL20" s="149"/>
      <c r="IM20" s="149"/>
      <c r="IN20" s="149"/>
      <c r="IO20" s="149"/>
      <c r="IP20" s="149"/>
      <c r="IQ20" s="149"/>
      <c r="IR20" s="149"/>
      <c r="IS20" s="149"/>
      <c r="IT20" s="149"/>
      <c r="IU20" s="149"/>
      <c r="IV20" s="149"/>
    </row>
    <row r="21" spans="1:256" ht="14.25">
      <c r="A21" s="139"/>
      <c r="B21" s="141"/>
      <c r="C21" s="139"/>
      <c r="D21" s="141"/>
      <c r="E21" s="139"/>
      <c r="F21" s="141"/>
      <c r="G21" s="138" t="s">
        <v>42</v>
      </c>
      <c r="H21" s="128">
        <v>0</v>
      </c>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49"/>
      <c r="FJ21" s="149"/>
      <c r="FK21" s="149"/>
      <c r="FL21" s="149"/>
      <c r="FM21" s="149"/>
      <c r="FN21" s="149"/>
      <c r="FO21" s="149"/>
      <c r="FP21" s="149"/>
      <c r="FQ21" s="149"/>
      <c r="FR21" s="149"/>
      <c r="FS21" s="149"/>
      <c r="FT21" s="149"/>
      <c r="FU21" s="149"/>
      <c r="FV21" s="149"/>
      <c r="FW21" s="149"/>
      <c r="FX21" s="149"/>
      <c r="FY21" s="149"/>
      <c r="FZ21" s="149"/>
      <c r="GA21" s="149"/>
      <c r="GB21" s="149"/>
      <c r="GC21" s="149"/>
      <c r="GD21" s="149"/>
      <c r="GE21" s="149"/>
      <c r="GF21" s="149"/>
      <c r="GG21" s="149"/>
      <c r="GH21" s="149"/>
      <c r="GI21" s="149"/>
      <c r="GJ21" s="149"/>
      <c r="GK21" s="149"/>
      <c r="GL21" s="149"/>
      <c r="GM21" s="149"/>
      <c r="GN21" s="149"/>
      <c r="GO21" s="149"/>
      <c r="GP21" s="149"/>
      <c r="GQ21" s="149"/>
      <c r="GR21" s="149"/>
      <c r="GS21" s="149"/>
      <c r="GT21" s="149"/>
      <c r="GU21" s="149"/>
      <c r="GV21" s="149"/>
      <c r="GW21" s="149"/>
      <c r="GX21" s="149"/>
      <c r="GY21" s="149"/>
      <c r="GZ21" s="149"/>
      <c r="HA21" s="149"/>
      <c r="HB21" s="149"/>
      <c r="HC21" s="149"/>
      <c r="HD21" s="149"/>
      <c r="HE21" s="149"/>
      <c r="HF21" s="149"/>
      <c r="HG21" s="149"/>
      <c r="HH21" s="149"/>
      <c r="HI21" s="149"/>
      <c r="HJ21" s="149"/>
      <c r="HK21" s="149"/>
      <c r="HL21" s="149"/>
      <c r="HM21" s="149"/>
      <c r="HN21" s="149"/>
      <c r="HO21" s="149"/>
      <c r="HP21" s="149"/>
      <c r="HQ21" s="149"/>
      <c r="HR21" s="149"/>
      <c r="HS21" s="149"/>
      <c r="HT21" s="149"/>
      <c r="HU21" s="149"/>
      <c r="HV21" s="149"/>
      <c r="HW21" s="149"/>
      <c r="HX21" s="149"/>
      <c r="HY21" s="149"/>
      <c r="HZ21" s="149"/>
      <c r="IA21" s="149"/>
      <c r="IB21" s="149"/>
      <c r="IC21" s="149"/>
      <c r="ID21" s="149"/>
      <c r="IE21" s="149"/>
      <c r="IF21" s="149"/>
      <c r="IG21" s="149"/>
      <c r="IH21" s="149"/>
      <c r="II21" s="149"/>
      <c r="IJ21" s="149"/>
      <c r="IK21" s="149"/>
      <c r="IL21" s="149"/>
      <c r="IM21" s="149"/>
      <c r="IN21" s="149"/>
      <c r="IO21" s="149"/>
      <c r="IP21" s="149"/>
      <c r="IQ21" s="149"/>
      <c r="IR21" s="149"/>
      <c r="IS21" s="149"/>
      <c r="IT21" s="149"/>
      <c r="IU21" s="149"/>
      <c r="IV21" s="149"/>
    </row>
    <row r="22" spans="1:256" ht="14.25">
      <c r="A22" s="139"/>
      <c r="B22" s="141"/>
      <c r="C22" s="139"/>
      <c r="D22" s="141"/>
      <c r="E22" s="139"/>
      <c r="F22" s="141"/>
      <c r="G22" s="138" t="s">
        <v>43</v>
      </c>
      <c r="H22" s="128">
        <v>0</v>
      </c>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c r="HO22" s="149"/>
      <c r="HP22" s="149"/>
      <c r="HQ22" s="149"/>
      <c r="HR22" s="149"/>
      <c r="HS22" s="149"/>
      <c r="HT22" s="149"/>
      <c r="HU22" s="149"/>
      <c r="HV22" s="149"/>
      <c r="HW22" s="149"/>
      <c r="HX22" s="149"/>
      <c r="HY22" s="149"/>
      <c r="HZ22" s="149"/>
      <c r="IA22" s="149"/>
      <c r="IB22" s="149"/>
      <c r="IC22" s="149"/>
      <c r="ID22" s="149"/>
      <c r="IE22" s="149"/>
      <c r="IF22" s="149"/>
      <c r="IG22" s="149"/>
      <c r="IH22" s="149"/>
      <c r="II22" s="149"/>
      <c r="IJ22" s="149"/>
      <c r="IK22" s="149"/>
      <c r="IL22" s="149"/>
      <c r="IM22" s="149"/>
      <c r="IN22" s="149"/>
      <c r="IO22" s="149"/>
      <c r="IP22" s="149"/>
      <c r="IQ22" s="149"/>
      <c r="IR22" s="149"/>
      <c r="IS22" s="149"/>
      <c r="IT22" s="149"/>
      <c r="IU22" s="149"/>
      <c r="IV22" s="149"/>
    </row>
    <row r="23" spans="1:256" ht="14.25">
      <c r="A23" s="139"/>
      <c r="B23" s="141"/>
      <c r="C23" s="139"/>
      <c r="D23" s="141"/>
      <c r="E23" s="139"/>
      <c r="F23" s="141"/>
      <c r="G23" s="138" t="s">
        <v>44</v>
      </c>
      <c r="H23" s="128">
        <v>0</v>
      </c>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row>
    <row r="24" spans="1:256" ht="14.25">
      <c r="A24" s="139"/>
      <c r="B24" s="141"/>
      <c r="C24" s="139"/>
      <c r="D24" s="141"/>
      <c r="E24" s="139"/>
      <c r="F24" s="141"/>
      <c r="G24" s="138" t="s">
        <v>45</v>
      </c>
      <c r="H24" s="128">
        <v>0</v>
      </c>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49"/>
      <c r="FJ24" s="149"/>
      <c r="FK24" s="149"/>
      <c r="FL24" s="149"/>
      <c r="FM24" s="149"/>
      <c r="FN24" s="149"/>
      <c r="FO24" s="149"/>
      <c r="FP24" s="149"/>
      <c r="FQ24" s="149"/>
      <c r="FR24" s="149"/>
      <c r="FS24" s="149"/>
      <c r="FT24" s="149"/>
      <c r="FU24" s="149"/>
      <c r="FV24" s="149"/>
      <c r="FW24" s="149"/>
      <c r="FX24" s="149"/>
      <c r="FY24" s="149"/>
      <c r="FZ24" s="149"/>
      <c r="GA24" s="149"/>
      <c r="GB24" s="149"/>
      <c r="GC24" s="149"/>
      <c r="GD24" s="149"/>
      <c r="GE24" s="149"/>
      <c r="GF24" s="149"/>
      <c r="GG24" s="149"/>
      <c r="GH24" s="149"/>
      <c r="GI24" s="149"/>
      <c r="GJ24" s="149"/>
      <c r="GK24" s="149"/>
      <c r="GL24" s="149"/>
      <c r="GM24" s="149"/>
      <c r="GN24" s="149"/>
      <c r="GO24" s="149"/>
      <c r="GP24" s="149"/>
      <c r="GQ24" s="149"/>
      <c r="GR24" s="149"/>
      <c r="GS24" s="149"/>
      <c r="GT24" s="149"/>
      <c r="GU24" s="149"/>
      <c r="GV24" s="149"/>
      <c r="GW24" s="149"/>
      <c r="GX24" s="149"/>
      <c r="GY24" s="149"/>
      <c r="GZ24" s="149"/>
      <c r="HA24" s="149"/>
      <c r="HB24" s="149"/>
      <c r="HC24" s="149"/>
      <c r="HD24" s="149"/>
      <c r="HE24" s="149"/>
      <c r="HF24" s="149"/>
      <c r="HG24" s="149"/>
      <c r="HH24" s="149"/>
      <c r="HI24" s="149"/>
      <c r="HJ24" s="149"/>
      <c r="HK24" s="149"/>
      <c r="HL24" s="149"/>
      <c r="HM24" s="149"/>
      <c r="HN24" s="149"/>
      <c r="HO24" s="149"/>
      <c r="HP24" s="149"/>
      <c r="HQ24" s="149"/>
      <c r="HR24" s="149"/>
      <c r="HS24" s="149"/>
      <c r="HT24" s="149"/>
      <c r="HU24" s="149"/>
      <c r="HV24" s="149"/>
      <c r="HW24" s="149"/>
      <c r="HX24" s="149"/>
      <c r="HY24" s="149"/>
      <c r="HZ24" s="149"/>
      <c r="IA24" s="149"/>
      <c r="IB24" s="149"/>
      <c r="IC24" s="149"/>
      <c r="ID24" s="149"/>
      <c r="IE24" s="149"/>
      <c r="IF24" s="149"/>
      <c r="IG24" s="149"/>
      <c r="IH24" s="149"/>
      <c r="II24" s="149"/>
      <c r="IJ24" s="149"/>
      <c r="IK24" s="149"/>
      <c r="IL24" s="149"/>
      <c r="IM24" s="149"/>
      <c r="IN24" s="149"/>
      <c r="IO24" s="149"/>
      <c r="IP24" s="149"/>
      <c r="IQ24" s="149"/>
      <c r="IR24" s="149"/>
      <c r="IS24" s="149"/>
      <c r="IT24" s="149"/>
      <c r="IU24" s="149"/>
      <c r="IV24" s="149"/>
    </row>
    <row r="25" spans="1:256" ht="14.25">
      <c r="A25" s="139"/>
      <c r="B25" s="141"/>
      <c r="C25" s="139"/>
      <c r="D25" s="141"/>
      <c r="E25" s="139"/>
      <c r="F25" s="141"/>
      <c r="G25" s="138" t="s">
        <v>46</v>
      </c>
      <c r="H25" s="128">
        <v>656007</v>
      </c>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c r="IL25" s="149"/>
      <c r="IM25" s="149"/>
      <c r="IN25" s="149"/>
      <c r="IO25" s="149"/>
      <c r="IP25" s="149"/>
      <c r="IQ25" s="149"/>
      <c r="IR25" s="149"/>
      <c r="IS25" s="149"/>
      <c r="IT25" s="149"/>
      <c r="IU25" s="149"/>
      <c r="IV25" s="149"/>
    </row>
    <row r="26" spans="1:256" ht="14.25">
      <c r="A26" s="139"/>
      <c r="B26" s="141"/>
      <c r="C26" s="139"/>
      <c r="D26" s="141"/>
      <c r="E26" s="139"/>
      <c r="F26" s="141"/>
      <c r="G26" s="138" t="s">
        <v>47</v>
      </c>
      <c r="H26" s="128">
        <v>0</v>
      </c>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49"/>
      <c r="FJ26" s="149"/>
      <c r="FK26" s="149"/>
      <c r="FL26" s="149"/>
      <c r="FM26" s="149"/>
      <c r="FN26" s="149"/>
      <c r="FO26" s="149"/>
      <c r="FP26" s="149"/>
      <c r="FQ26" s="149"/>
      <c r="FR26" s="149"/>
      <c r="FS26" s="149"/>
      <c r="FT26" s="149"/>
      <c r="FU26" s="149"/>
      <c r="FV26" s="149"/>
      <c r="FW26" s="149"/>
      <c r="FX26" s="149"/>
      <c r="FY26" s="149"/>
      <c r="FZ26" s="149"/>
      <c r="GA26" s="149"/>
      <c r="GB26" s="149"/>
      <c r="GC26" s="149"/>
      <c r="GD26" s="149"/>
      <c r="GE26" s="149"/>
      <c r="GF26" s="149"/>
      <c r="GG26" s="149"/>
      <c r="GH26" s="149"/>
      <c r="GI26" s="149"/>
      <c r="GJ26" s="149"/>
      <c r="GK26" s="149"/>
      <c r="GL26" s="149"/>
      <c r="GM26" s="149"/>
      <c r="GN26" s="149"/>
      <c r="GO26" s="149"/>
      <c r="GP26" s="149"/>
      <c r="GQ26" s="149"/>
      <c r="GR26" s="149"/>
      <c r="GS26" s="149"/>
      <c r="GT26" s="149"/>
      <c r="GU26" s="149"/>
      <c r="GV26" s="149"/>
      <c r="GW26" s="149"/>
      <c r="GX26" s="149"/>
      <c r="GY26" s="149"/>
      <c r="GZ26" s="149"/>
      <c r="HA26" s="149"/>
      <c r="HB26" s="149"/>
      <c r="HC26" s="149"/>
      <c r="HD26" s="149"/>
      <c r="HE26" s="149"/>
      <c r="HF26" s="149"/>
      <c r="HG26" s="149"/>
      <c r="HH26" s="149"/>
      <c r="HI26" s="149"/>
      <c r="HJ26" s="149"/>
      <c r="HK26" s="149"/>
      <c r="HL26" s="149"/>
      <c r="HM26" s="149"/>
      <c r="HN26" s="149"/>
      <c r="HO26" s="149"/>
      <c r="HP26" s="149"/>
      <c r="HQ26" s="149"/>
      <c r="HR26" s="149"/>
      <c r="HS26" s="149"/>
      <c r="HT26" s="149"/>
      <c r="HU26" s="149"/>
      <c r="HV26" s="149"/>
      <c r="HW26" s="149"/>
      <c r="HX26" s="149"/>
      <c r="HY26" s="149"/>
      <c r="HZ26" s="149"/>
      <c r="IA26" s="149"/>
      <c r="IB26" s="149"/>
      <c r="IC26" s="149"/>
      <c r="ID26" s="149"/>
      <c r="IE26" s="149"/>
      <c r="IF26" s="149"/>
      <c r="IG26" s="149"/>
      <c r="IH26" s="149"/>
      <c r="II26" s="149"/>
      <c r="IJ26" s="149"/>
      <c r="IK26" s="149"/>
      <c r="IL26" s="149"/>
      <c r="IM26" s="149"/>
      <c r="IN26" s="149"/>
      <c r="IO26" s="149"/>
      <c r="IP26" s="149"/>
      <c r="IQ26" s="149"/>
      <c r="IR26" s="149"/>
      <c r="IS26" s="149"/>
      <c r="IT26" s="149"/>
      <c r="IU26" s="149"/>
      <c r="IV26" s="149"/>
    </row>
    <row r="27" spans="1:256" ht="14.25">
      <c r="A27" s="139"/>
      <c r="B27" s="141"/>
      <c r="C27" s="139"/>
      <c r="D27" s="141"/>
      <c r="E27" s="139"/>
      <c r="F27" s="141"/>
      <c r="G27" s="69" t="s">
        <v>48</v>
      </c>
      <c r="H27" s="128">
        <v>0</v>
      </c>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49"/>
      <c r="FJ27" s="149"/>
      <c r="FK27" s="149"/>
      <c r="FL27" s="149"/>
      <c r="FM27" s="149"/>
      <c r="FN27" s="149"/>
      <c r="FO27" s="149"/>
      <c r="FP27" s="149"/>
      <c r="FQ27" s="149"/>
      <c r="FR27" s="149"/>
      <c r="FS27" s="149"/>
      <c r="FT27" s="149"/>
      <c r="FU27" s="149"/>
      <c r="FV27" s="149"/>
      <c r="FW27" s="149"/>
      <c r="FX27" s="149"/>
      <c r="FY27" s="149"/>
      <c r="FZ27" s="149"/>
      <c r="GA27" s="149"/>
      <c r="GB27" s="149"/>
      <c r="GC27" s="149"/>
      <c r="GD27" s="149"/>
      <c r="GE27" s="149"/>
      <c r="GF27" s="149"/>
      <c r="GG27" s="149"/>
      <c r="GH27" s="149"/>
      <c r="GI27" s="149"/>
      <c r="GJ27" s="149"/>
      <c r="GK27" s="149"/>
      <c r="GL27" s="149"/>
      <c r="GM27" s="149"/>
      <c r="GN27" s="149"/>
      <c r="GO27" s="149"/>
      <c r="GP27" s="149"/>
      <c r="GQ27" s="149"/>
      <c r="GR27" s="149"/>
      <c r="GS27" s="149"/>
      <c r="GT27" s="149"/>
      <c r="GU27" s="149"/>
      <c r="GV27" s="149"/>
      <c r="GW27" s="149"/>
      <c r="GX27" s="149"/>
      <c r="GY27" s="149"/>
      <c r="GZ27" s="149"/>
      <c r="HA27" s="149"/>
      <c r="HB27" s="149"/>
      <c r="HC27" s="149"/>
      <c r="HD27" s="149"/>
      <c r="HE27" s="149"/>
      <c r="HF27" s="149"/>
      <c r="HG27" s="149"/>
      <c r="HH27" s="149"/>
      <c r="HI27" s="149"/>
      <c r="HJ27" s="149"/>
      <c r="HK27" s="149"/>
      <c r="HL27" s="149"/>
      <c r="HM27" s="149"/>
      <c r="HN27" s="149"/>
      <c r="HO27" s="149"/>
      <c r="HP27" s="149"/>
      <c r="HQ27" s="149"/>
      <c r="HR27" s="149"/>
      <c r="HS27" s="149"/>
      <c r="HT27" s="149"/>
      <c r="HU27" s="149"/>
      <c r="HV27" s="149"/>
      <c r="HW27" s="149"/>
      <c r="HX27" s="149"/>
      <c r="HY27" s="149"/>
      <c r="HZ27" s="149"/>
      <c r="IA27" s="149"/>
      <c r="IB27" s="149"/>
      <c r="IC27" s="149"/>
      <c r="ID27" s="149"/>
      <c r="IE27" s="149"/>
      <c r="IF27" s="149"/>
      <c r="IG27" s="149"/>
      <c r="IH27" s="149"/>
      <c r="II27" s="149"/>
      <c r="IJ27" s="149"/>
      <c r="IK27" s="149"/>
      <c r="IL27" s="149"/>
      <c r="IM27" s="149"/>
      <c r="IN27" s="149"/>
      <c r="IO27" s="149"/>
      <c r="IP27" s="149"/>
      <c r="IQ27" s="149"/>
      <c r="IR27" s="149"/>
      <c r="IS27" s="149"/>
      <c r="IT27" s="149"/>
      <c r="IU27" s="149"/>
      <c r="IV27" s="149"/>
    </row>
    <row r="28" spans="1:256" ht="14.25">
      <c r="A28" s="139"/>
      <c r="B28" s="141"/>
      <c r="C28" s="139"/>
      <c r="D28" s="141"/>
      <c r="E28" s="139"/>
      <c r="F28" s="141"/>
      <c r="G28" s="138" t="s">
        <v>49</v>
      </c>
      <c r="H28" s="128">
        <v>0</v>
      </c>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49"/>
      <c r="FJ28" s="149"/>
      <c r="FK28" s="149"/>
      <c r="FL28" s="149"/>
      <c r="FM28" s="149"/>
      <c r="FN28" s="149"/>
      <c r="FO28" s="149"/>
      <c r="FP28" s="149"/>
      <c r="FQ28" s="149"/>
      <c r="FR28" s="149"/>
      <c r="FS28" s="149"/>
      <c r="FT28" s="149"/>
      <c r="FU28" s="149"/>
      <c r="FV28" s="149"/>
      <c r="FW28" s="149"/>
      <c r="FX28" s="149"/>
      <c r="FY28" s="149"/>
      <c r="FZ28" s="149"/>
      <c r="GA28" s="149"/>
      <c r="GB28" s="149"/>
      <c r="GC28" s="149"/>
      <c r="GD28" s="149"/>
      <c r="GE28" s="149"/>
      <c r="GF28" s="149"/>
      <c r="GG28" s="149"/>
      <c r="GH28" s="149"/>
      <c r="GI28" s="149"/>
      <c r="GJ28" s="149"/>
      <c r="GK28" s="149"/>
      <c r="GL28" s="149"/>
      <c r="GM28" s="149"/>
      <c r="GN28" s="149"/>
      <c r="GO28" s="149"/>
      <c r="GP28" s="149"/>
      <c r="GQ28" s="149"/>
      <c r="GR28" s="149"/>
      <c r="GS28" s="149"/>
      <c r="GT28" s="149"/>
      <c r="GU28" s="149"/>
      <c r="GV28" s="149"/>
      <c r="GW28" s="149"/>
      <c r="GX28" s="149"/>
      <c r="GY28" s="149"/>
      <c r="GZ28" s="149"/>
      <c r="HA28" s="149"/>
      <c r="HB28" s="149"/>
      <c r="HC28" s="149"/>
      <c r="HD28" s="149"/>
      <c r="HE28" s="149"/>
      <c r="HF28" s="149"/>
      <c r="HG28" s="149"/>
      <c r="HH28" s="149"/>
      <c r="HI28" s="149"/>
      <c r="HJ28" s="149"/>
      <c r="HK28" s="149"/>
      <c r="HL28" s="149"/>
      <c r="HM28" s="149"/>
      <c r="HN28" s="149"/>
      <c r="HO28" s="149"/>
      <c r="HP28" s="149"/>
      <c r="HQ28" s="149"/>
      <c r="HR28" s="149"/>
      <c r="HS28" s="149"/>
      <c r="HT28" s="149"/>
      <c r="HU28" s="149"/>
      <c r="HV28" s="149"/>
      <c r="HW28" s="149"/>
      <c r="HX28" s="149"/>
      <c r="HY28" s="149"/>
      <c r="HZ28" s="149"/>
      <c r="IA28" s="149"/>
      <c r="IB28" s="149"/>
      <c r="IC28" s="149"/>
      <c r="ID28" s="149"/>
      <c r="IE28" s="149"/>
      <c r="IF28" s="149"/>
      <c r="IG28" s="149"/>
      <c r="IH28" s="149"/>
      <c r="II28" s="149"/>
      <c r="IJ28" s="149"/>
      <c r="IK28" s="149"/>
      <c r="IL28" s="149"/>
      <c r="IM28" s="149"/>
      <c r="IN28" s="149"/>
      <c r="IO28" s="149"/>
      <c r="IP28" s="149"/>
      <c r="IQ28" s="149"/>
      <c r="IR28" s="149"/>
      <c r="IS28" s="149"/>
      <c r="IT28" s="149"/>
      <c r="IU28" s="149"/>
      <c r="IV28" s="149"/>
    </row>
    <row r="29" spans="1:256" ht="14.25">
      <c r="A29" s="139"/>
      <c r="B29" s="141"/>
      <c r="C29" s="139"/>
      <c r="D29" s="141"/>
      <c r="E29" s="139"/>
      <c r="F29" s="141"/>
      <c r="G29" s="138" t="s">
        <v>50</v>
      </c>
      <c r="H29" s="128">
        <v>0</v>
      </c>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49"/>
      <c r="FJ29" s="149"/>
      <c r="FK29" s="149"/>
      <c r="FL29" s="149"/>
      <c r="FM29" s="149"/>
      <c r="FN29" s="149"/>
      <c r="FO29" s="149"/>
      <c r="FP29" s="149"/>
      <c r="FQ29" s="149"/>
      <c r="FR29" s="149"/>
      <c r="FS29" s="149"/>
      <c r="FT29" s="149"/>
      <c r="FU29" s="149"/>
      <c r="FV29" s="149"/>
      <c r="FW29" s="149"/>
      <c r="FX29" s="149"/>
      <c r="FY29" s="149"/>
      <c r="FZ29" s="149"/>
      <c r="GA29" s="149"/>
      <c r="GB29" s="149"/>
      <c r="GC29" s="149"/>
      <c r="GD29" s="149"/>
      <c r="GE29" s="149"/>
      <c r="GF29" s="149"/>
      <c r="GG29" s="149"/>
      <c r="GH29" s="149"/>
      <c r="GI29" s="149"/>
      <c r="GJ29" s="149"/>
      <c r="GK29" s="149"/>
      <c r="GL29" s="149"/>
      <c r="GM29" s="149"/>
      <c r="GN29" s="149"/>
      <c r="GO29" s="149"/>
      <c r="GP29" s="149"/>
      <c r="GQ29" s="149"/>
      <c r="GR29" s="149"/>
      <c r="GS29" s="149"/>
      <c r="GT29" s="149"/>
      <c r="GU29" s="149"/>
      <c r="GV29" s="149"/>
      <c r="GW29" s="149"/>
      <c r="GX29" s="149"/>
      <c r="GY29" s="149"/>
      <c r="GZ29" s="149"/>
      <c r="HA29" s="149"/>
      <c r="HB29" s="149"/>
      <c r="HC29" s="149"/>
      <c r="HD29" s="149"/>
      <c r="HE29" s="149"/>
      <c r="HF29" s="149"/>
      <c r="HG29" s="149"/>
      <c r="HH29" s="149"/>
      <c r="HI29" s="149"/>
      <c r="HJ29" s="149"/>
      <c r="HK29" s="149"/>
      <c r="HL29" s="149"/>
      <c r="HM29" s="149"/>
      <c r="HN29" s="149"/>
      <c r="HO29" s="149"/>
      <c r="HP29" s="149"/>
      <c r="HQ29" s="149"/>
      <c r="HR29" s="149"/>
      <c r="HS29" s="149"/>
      <c r="HT29" s="149"/>
      <c r="HU29" s="149"/>
      <c r="HV29" s="149"/>
      <c r="HW29" s="149"/>
      <c r="HX29" s="149"/>
      <c r="HY29" s="149"/>
      <c r="HZ29" s="149"/>
      <c r="IA29" s="149"/>
      <c r="IB29" s="149"/>
      <c r="IC29" s="149"/>
      <c r="ID29" s="149"/>
      <c r="IE29" s="149"/>
      <c r="IF29" s="149"/>
      <c r="IG29" s="149"/>
      <c r="IH29" s="149"/>
      <c r="II29" s="149"/>
      <c r="IJ29" s="149"/>
      <c r="IK29" s="149"/>
      <c r="IL29" s="149"/>
      <c r="IM29" s="149"/>
      <c r="IN29" s="149"/>
      <c r="IO29" s="149"/>
      <c r="IP29" s="149"/>
      <c r="IQ29" s="149"/>
      <c r="IR29" s="149"/>
      <c r="IS29" s="149"/>
      <c r="IT29" s="149"/>
      <c r="IU29" s="149"/>
      <c r="IV29" s="149"/>
    </row>
    <row r="30" spans="1:256" ht="14.25">
      <c r="A30" s="139"/>
      <c r="B30" s="141"/>
      <c r="C30" s="139"/>
      <c r="D30" s="141"/>
      <c r="E30" s="139"/>
      <c r="F30" s="141"/>
      <c r="G30" s="138" t="s">
        <v>51</v>
      </c>
      <c r="H30" s="128">
        <v>0</v>
      </c>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c r="EO30" s="118"/>
      <c r="EP30" s="118"/>
      <c r="EQ30" s="118"/>
      <c r="ER30" s="118"/>
      <c r="ES30" s="118"/>
      <c r="ET30" s="118"/>
      <c r="EU30" s="118"/>
      <c r="EV30" s="118"/>
      <c r="EW30" s="118"/>
      <c r="EX30" s="118"/>
      <c r="EY30" s="118"/>
      <c r="EZ30" s="118"/>
      <c r="FA30" s="118"/>
      <c r="FB30" s="118"/>
      <c r="FC30" s="118"/>
      <c r="FD30" s="118"/>
      <c r="FE30" s="118"/>
      <c r="FF30" s="118"/>
      <c r="FG30" s="118"/>
      <c r="FH30" s="118"/>
      <c r="FI30" s="149"/>
      <c r="FJ30" s="149"/>
      <c r="FK30" s="149"/>
      <c r="FL30" s="149"/>
      <c r="FM30" s="149"/>
      <c r="FN30" s="149"/>
      <c r="FO30" s="149"/>
      <c r="FP30" s="149"/>
      <c r="FQ30" s="149"/>
      <c r="FR30" s="149"/>
      <c r="FS30" s="149"/>
      <c r="FT30" s="149"/>
      <c r="FU30" s="149"/>
      <c r="FV30" s="149"/>
      <c r="FW30" s="149"/>
      <c r="FX30" s="149"/>
      <c r="FY30" s="149"/>
      <c r="FZ30" s="149"/>
      <c r="GA30" s="149"/>
      <c r="GB30" s="149"/>
      <c r="GC30" s="149"/>
      <c r="GD30" s="149"/>
      <c r="GE30" s="149"/>
      <c r="GF30" s="149"/>
      <c r="GG30" s="149"/>
      <c r="GH30" s="149"/>
      <c r="GI30" s="149"/>
      <c r="GJ30" s="149"/>
      <c r="GK30" s="149"/>
      <c r="GL30" s="149"/>
      <c r="GM30" s="149"/>
      <c r="GN30" s="149"/>
      <c r="GO30" s="149"/>
      <c r="GP30" s="149"/>
      <c r="GQ30" s="149"/>
      <c r="GR30" s="149"/>
      <c r="GS30" s="149"/>
      <c r="GT30" s="149"/>
      <c r="GU30" s="149"/>
      <c r="GV30" s="149"/>
      <c r="GW30" s="149"/>
      <c r="GX30" s="149"/>
      <c r="GY30" s="149"/>
      <c r="GZ30" s="149"/>
      <c r="HA30" s="149"/>
      <c r="HB30" s="149"/>
      <c r="HC30" s="149"/>
      <c r="HD30" s="149"/>
      <c r="HE30" s="149"/>
      <c r="HF30" s="149"/>
      <c r="HG30" s="149"/>
      <c r="HH30" s="149"/>
      <c r="HI30" s="149"/>
      <c r="HJ30" s="149"/>
      <c r="HK30" s="149"/>
      <c r="HL30" s="149"/>
      <c r="HM30" s="149"/>
      <c r="HN30" s="149"/>
      <c r="HO30" s="149"/>
      <c r="HP30" s="149"/>
      <c r="HQ30" s="149"/>
      <c r="HR30" s="149"/>
      <c r="HS30" s="149"/>
      <c r="HT30" s="149"/>
      <c r="HU30" s="149"/>
      <c r="HV30" s="149"/>
      <c r="HW30" s="149"/>
      <c r="HX30" s="149"/>
      <c r="HY30" s="149"/>
      <c r="HZ30" s="149"/>
      <c r="IA30" s="149"/>
      <c r="IB30" s="149"/>
      <c r="IC30" s="149"/>
      <c r="ID30" s="149"/>
      <c r="IE30" s="149"/>
      <c r="IF30" s="149"/>
      <c r="IG30" s="149"/>
      <c r="IH30" s="149"/>
      <c r="II30" s="149"/>
      <c r="IJ30" s="149"/>
      <c r="IK30" s="149"/>
      <c r="IL30" s="149"/>
      <c r="IM30" s="149"/>
      <c r="IN30" s="149"/>
      <c r="IO30" s="149"/>
      <c r="IP30" s="149"/>
      <c r="IQ30" s="149"/>
      <c r="IR30" s="149"/>
      <c r="IS30" s="149"/>
      <c r="IT30" s="149"/>
      <c r="IU30" s="149"/>
      <c r="IV30" s="149"/>
    </row>
    <row r="31" spans="1:256" ht="14.25">
      <c r="A31" s="139"/>
      <c r="B31" s="141"/>
      <c r="C31" s="139"/>
      <c r="D31" s="141"/>
      <c r="E31" s="139"/>
      <c r="F31" s="141"/>
      <c r="G31" s="138" t="s">
        <v>52</v>
      </c>
      <c r="H31" s="128">
        <v>0</v>
      </c>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49"/>
      <c r="FJ31" s="149"/>
      <c r="FK31" s="149"/>
      <c r="FL31" s="149"/>
      <c r="FM31" s="149"/>
      <c r="FN31" s="149"/>
      <c r="FO31" s="149"/>
      <c r="FP31" s="149"/>
      <c r="FQ31" s="149"/>
      <c r="FR31" s="149"/>
      <c r="FS31" s="149"/>
      <c r="FT31" s="149"/>
      <c r="FU31" s="149"/>
      <c r="FV31" s="149"/>
      <c r="FW31" s="149"/>
      <c r="FX31" s="149"/>
      <c r="FY31" s="149"/>
      <c r="FZ31" s="149"/>
      <c r="GA31" s="149"/>
      <c r="GB31" s="149"/>
      <c r="GC31" s="149"/>
      <c r="GD31" s="149"/>
      <c r="GE31" s="149"/>
      <c r="GF31" s="149"/>
      <c r="GG31" s="149"/>
      <c r="GH31" s="149"/>
      <c r="GI31" s="149"/>
      <c r="GJ31" s="149"/>
      <c r="GK31" s="149"/>
      <c r="GL31" s="149"/>
      <c r="GM31" s="149"/>
      <c r="GN31" s="149"/>
      <c r="GO31" s="149"/>
      <c r="GP31" s="149"/>
      <c r="GQ31" s="149"/>
      <c r="GR31" s="149"/>
      <c r="GS31" s="149"/>
      <c r="GT31" s="149"/>
      <c r="GU31" s="149"/>
      <c r="GV31" s="149"/>
      <c r="GW31" s="149"/>
      <c r="GX31" s="149"/>
      <c r="GY31" s="149"/>
      <c r="GZ31" s="149"/>
      <c r="HA31" s="149"/>
      <c r="HB31" s="149"/>
      <c r="HC31" s="149"/>
      <c r="HD31" s="149"/>
      <c r="HE31" s="149"/>
      <c r="HF31" s="149"/>
      <c r="HG31" s="149"/>
      <c r="HH31" s="149"/>
      <c r="HI31" s="149"/>
      <c r="HJ31" s="149"/>
      <c r="HK31" s="149"/>
      <c r="HL31" s="149"/>
      <c r="HM31" s="149"/>
      <c r="HN31" s="149"/>
      <c r="HO31" s="149"/>
      <c r="HP31" s="149"/>
      <c r="HQ31" s="149"/>
      <c r="HR31" s="149"/>
      <c r="HS31" s="149"/>
      <c r="HT31" s="149"/>
      <c r="HU31" s="149"/>
      <c r="HV31" s="149"/>
      <c r="HW31" s="149"/>
      <c r="HX31" s="149"/>
      <c r="HY31" s="149"/>
      <c r="HZ31" s="149"/>
      <c r="IA31" s="149"/>
      <c r="IB31" s="149"/>
      <c r="IC31" s="149"/>
      <c r="ID31" s="149"/>
      <c r="IE31" s="149"/>
      <c r="IF31" s="149"/>
      <c r="IG31" s="149"/>
      <c r="IH31" s="149"/>
      <c r="II31" s="149"/>
      <c r="IJ31" s="149"/>
      <c r="IK31" s="149"/>
      <c r="IL31" s="149"/>
      <c r="IM31" s="149"/>
      <c r="IN31" s="149"/>
      <c r="IO31" s="149"/>
      <c r="IP31" s="149"/>
      <c r="IQ31" s="149"/>
      <c r="IR31" s="149"/>
      <c r="IS31" s="149"/>
      <c r="IT31" s="149"/>
      <c r="IU31" s="149"/>
      <c r="IV31" s="149"/>
    </row>
    <row r="32" spans="1:256" ht="14.25">
      <c r="A32" s="135"/>
      <c r="B32" s="142"/>
      <c r="C32" s="135"/>
      <c r="D32" s="142"/>
      <c r="E32" s="135"/>
      <c r="F32" s="142"/>
      <c r="G32" s="138" t="s">
        <v>53</v>
      </c>
      <c r="H32" s="128">
        <v>0</v>
      </c>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c r="HY32" s="117"/>
      <c r="HZ32" s="117"/>
      <c r="IA32" s="117"/>
      <c r="IB32" s="117"/>
      <c r="IC32" s="117"/>
      <c r="ID32" s="117"/>
      <c r="IE32" s="117"/>
      <c r="IF32" s="117"/>
      <c r="IG32" s="117"/>
      <c r="IH32" s="117"/>
      <c r="II32" s="117"/>
      <c r="IJ32" s="117"/>
      <c r="IK32" s="117"/>
      <c r="IL32" s="117"/>
      <c r="IM32" s="117"/>
      <c r="IN32" s="117"/>
      <c r="IO32" s="117"/>
      <c r="IP32" s="117"/>
      <c r="IQ32" s="117"/>
      <c r="IR32" s="117"/>
      <c r="IS32" s="117"/>
      <c r="IT32" s="117"/>
      <c r="IU32" s="117"/>
      <c r="IV32" s="117"/>
    </row>
    <row r="33" spans="1:256" ht="14.25">
      <c r="A33" s="135"/>
      <c r="B33" s="142"/>
      <c r="C33" s="135"/>
      <c r="D33" s="142"/>
      <c r="E33" s="135"/>
      <c r="F33" s="142"/>
      <c r="G33" s="138" t="s">
        <v>54</v>
      </c>
      <c r="H33" s="128">
        <v>0</v>
      </c>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c r="GH33" s="117"/>
      <c r="GI33" s="117"/>
      <c r="GJ33" s="117"/>
      <c r="GK33" s="117"/>
      <c r="GL33" s="117"/>
      <c r="GM33" s="117"/>
      <c r="GN33" s="117"/>
      <c r="GO33" s="117"/>
      <c r="GP33" s="117"/>
      <c r="GQ33" s="117"/>
      <c r="GR33" s="117"/>
      <c r="GS33" s="117"/>
      <c r="GT33" s="117"/>
      <c r="GU33" s="117"/>
      <c r="GV33" s="117"/>
      <c r="GW33" s="117"/>
      <c r="GX33" s="117"/>
      <c r="GY33" s="117"/>
      <c r="GZ33" s="117"/>
      <c r="HA33" s="117"/>
      <c r="HB33" s="117"/>
      <c r="HC33" s="117"/>
      <c r="HD33" s="117"/>
      <c r="HE33" s="117"/>
      <c r="HF33" s="117"/>
      <c r="HG33" s="117"/>
      <c r="HH33" s="117"/>
      <c r="HI33" s="117"/>
      <c r="HJ33" s="117"/>
      <c r="HK33" s="117"/>
      <c r="HL33" s="117"/>
      <c r="HM33" s="117"/>
      <c r="HN33" s="117"/>
      <c r="HO33" s="117"/>
      <c r="HP33" s="117"/>
      <c r="HQ33" s="117"/>
      <c r="HR33" s="117"/>
      <c r="HS33" s="117"/>
      <c r="HT33" s="117"/>
      <c r="HU33" s="117"/>
      <c r="HV33" s="117"/>
      <c r="HW33" s="117"/>
      <c r="HX33" s="117"/>
      <c r="HY33" s="117"/>
      <c r="HZ33" s="117"/>
      <c r="IA33" s="117"/>
      <c r="IB33" s="117"/>
      <c r="IC33" s="117"/>
      <c r="ID33" s="117"/>
      <c r="IE33" s="117"/>
      <c r="IF33" s="117"/>
      <c r="IG33" s="117"/>
      <c r="IH33" s="117"/>
      <c r="II33" s="117"/>
      <c r="IJ33" s="117"/>
      <c r="IK33" s="117"/>
      <c r="IL33" s="117"/>
      <c r="IM33" s="117"/>
      <c r="IN33" s="117"/>
      <c r="IO33" s="117"/>
      <c r="IP33" s="117"/>
      <c r="IQ33" s="117"/>
      <c r="IR33" s="117"/>
      <c r="IS33" s="117"/>
      <c r="IT33" s="117"/>
      <c r="IU33" s="117"/>
      <c r="IV33" s="117"/>
    </row>
    <row r="34" spans="1:256" ht="14.25">
      <c r="A34" s="135"/>
      <c r="B34" s="143"/>
      <c r="C34" s="135"/>
      <c r="D34" s="143"/>
      <c r="E34" s="135"/>
      <c r="F34" s="143"/>
      <c r="G34" s="138" t="s">
        <v>55</v>
      </c>
      <c r="H34" s="128">
        <v>0</v>
      </c>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c r="GH34" s="117"/>
      <c r="GI34" s="117"/>
      <c r="GJ34" s="117"/>
      <c r="GK34" s="117"/>
      <c r="GL34" s="117"/>
      <c r="GM34" s="117"/>
      <c r="GN34" s="117"/>
      <c r="GO34" s="117"/>
      <c r="GP34" s="117"/>
      <c r="GQ34" s="117"/>
      <c r="GR34" s="117"/>
      <c r="GS34" s="117"/>
      <c r="GT34" s="117"/>
      <c r="GU34" s="117"/>
      <c r="GV34" s="117"/>
      <c r="GW34" s="117"/>
      <c r="GX34" s="117"/>
      <c r="GY34" s="117"/>
      <c r="GZ34" s="117"/>
      <c r="HA34" s="117"/>
      <c r="HB34" s="117"/>
      <c r="HC34" s="117"/>
      <c r="HD34" s="117"/>
      <c r="HE34" s="117"/>
      <c r="HF34" s="117"/>
      <c r="HG34" s="117"/>
      <c r="HH34" s="117"/>
      <c r="HI34" s="117"/>
      <c r="HJ34" s="117"/>
      <c r="HK34" s="117"/>
      <c r="HL34" s="117"/>
      <c r="HM34" s="117"/>
      <c r="HN34" s="117"/>
      <c r="HO34" s="117"/>
      <c r="HP34" s="117"/>
      <c r="HQ34" s="117"/>
      <c r="HR34" s="117"/>
      <c r="HS34" s="117"/>
      <c r="HT34" s="117"/>
      <c r="HU34" s="117"/>
      <c r="HV34" s="117"/>
      <c r="HW34" s="117"/>
      <c r="HX34" s="117"/>
      <c r="HY34" s="117"/>
      <c r="HZ34" s="117"/>
      <c r="IA34" s="117"/>
      <c r="IB34" s="117"/>
      <c r="IC34" s="117"/>
      <c r="ID34" s="117"/>
      <c r="IE34" s="117"/>
      <c r="IF34" s="117"/>
      <c r="IG34" s="117"/>
      <c r="IH34" s="117"/>
      <c r="II34" s="117"/>
      <c r="IJ34" s="117"/>
      <c r="IK34" s="117"/>
      <c r="IL34" s="117"/>
      <c r="IM34" s="117"/>
      <c r="IN34" s="117"/>
      <c r="IO34" s="117"/>
      <c r="IP34" s="117"/>
      <c r="IQ34" s="117"/>
      <c r="IR34" s="117"/>
      <c r="IS34" s="117"/>
      <c r="IT34" s="117"/>
      <c r="IU34" s="117"/>
      <c r="IV34" s="117"/>
    </row>
    <row r="35" spans="1:256" ht="14.25">
      <c r="A35" s="144" t="s">
        <v>56</v>
      </c>
      <c r="B35" s="126">
        <v>79597634</v>
      </c>
      <c r="C35" s="145" t="s">
        <v>57</v>
      </c>
      <c r="D35" s="126">
        <v>79597634</v>
      </c>
      <c r="E35" s="145" t="s">
        <v>58</v>
      </c>
      <c r="F35" s="126">
        <v>79597634</v>
      </c>
      <c r="G35" s="145" t="s">
        <v>58</v>
      </c>
      <c r="H35" s="134">
        <v>79597634</v>
      </c>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17"/>
      <c r="FE35" s="117"/>
      <c r="FF35" s="117"/>
      <c r="FG35" s="117"/>
      <c r="FH35" s="117"/>
      <c r="FI35" s="117"/>
      <c r="FJ35" s="117"/>
      <c r="FK35" s="117"/>
      <c r="FL35" s="117"/>
      <c r="FM35" s="117"/>
      <c r="FN35" s="117"/>
      <c r="FO35" s="117"/>
      <c r="FP35" s="117"/>
      <c r="FQ35" s="117"/>
      <c r="FR35" s="117"/>
      <c r="FS35" s="117"/>
      <c r="FT35" s="117"/>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7"/>
      <c r="GQ35" s="117"/>
      <c r="GR35" s="117"/>
      <c r="GS35" s="117"/>
      <c r="GT35" s="117"/>
      <c r="GU35" s="117"/>
      <c r="GV35" s="117"/>
      <c r="GW35" s="117"/>
      <c r="GX35" s="117"/>
      <c r="GY35" s="117"/>
      <c r="GZ35" s="117"/>
      <c r="HA35" s="117"/>
      <c r="HB35" s="117"/>
      <c r="HC35" s="117"/>
      <c r="HD35" s="117"/>
      <c r="HE35" s="117"/>
      <c r="HF35" s="117"/>
      <c r="HG35" s="117"/>
      <c r="HH35" s="117"/>
      <c r="HI35" s="117"/>
      <c r="HJ35" s="117"/>
      <c r="HK35" s="117"/>
      <c r="HL35" s="117"/>
      <c r="HM35" s="117"/>
      <c r="HN35" s="117"/>
      <c r="HO35" s="117"/>
      <c r="HP35" s="117"/>
      <c r="HQ35" s="117"/>
      <c r="HR35" s="117"/>
      <c r="HS35" s="117"/>
      <c r="HT35" s="117"/>
      <c r="HU35" s="117"/>
      <c r="HV35" s="117"/>
      <c r="HW35" s="117"/>
      <c r="HX35" s="117"/>
      <c r="HY35" s="117"/>
      <c r="HZ35" s="117"/>
      <c r="IA35" s="117"/>
      <c r="IB35" s="117"/>
      <c r="IC35" s="117"/>
      <c r="ID35" s="117"/>
      <c r="IE35" s="117"/>
      <c r="IF35" s="117"/>
      <c r="IG35" s="117"/>
      <c r="IH35" s="117"/>
      <c r="II35" s="117"/>
      <c r="IJ35" s="117"/>
      <c r="IK35" s="117"/>
      <c r="IL35" s="117"/>
      <c r="IM35" s="117"/>
      <c r="IN35" s="117"/>
      <c r="IO35" s="117"/>
      <c r="IP35" s="117"/>
      <c r="IQ35" s="117"/>
      <c r="IR35" s="117"/>
      <c r="IS35" s="117"/>
      <c r="IT35" s="117"/>
      <c r="IU35" s="117"/>
      <c r="IV35" s="117"/>
    </row>
    <row r="36" spans="1:256" ht="14.25">
      <c r="A36" s="117"/>
      <c r="B36" s="117"/>
      <c r="C36" s="117"/>
      <c r="D36" s="146"/>
      <c r="E36" s="117"/>
      <c r="F36" s="146"/>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c r="IS36" s="117"/>
      <c r="IT36" s="117"/>
      <c r="IU36" s="117"/>
      <c r="IV36" s="117"/>
    </row>
    <row r="37" spans="1:256" ht="14.25">
      <c r="A37" s="117"/>
      <c r="B37" s="117"/>
      <c r="C37" s="117"/>
      <c r="D37" s="146"/>
      <c r="E37" s="117"/>
      <c r="F37" s="146"/>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c r="IT37" s="117"/>
      <c r="IU37" s="117"/>
      <c r="IV37" s="117"/>
    </row>
    <row r="38" spans="1:256" ht="14.25">
      <c r="A38" s="117"/>
      <c r="B38" s="117"/>
      <c r="C38" s="117"/>
      <c r="D38" s="146"/>
      <c r="E38" s="117"/>
      <c r="F38" s="146"/>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7"/>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c r="GH38" s="117"/>
      <c r="GI38" s="117"/>
      <c r="GJ38" s="117"/>
      <c r="GK38" s="117"/>
      <c r="GL38" s="117"/>
      <c r="GM38" s="117"/>
      <c r="GN38" s="117"/>
      <c r="GO38" s="117"/>
      <c r="GP38" s="117"/>
      <c r="GQ38" s="117"/>
      <c r="GR38" s="117"/>
      <c r="GS38" s="117"/>
      <c r="GT38" s="117"/>
      <c r="GU38" s="117"/>
      <c r="GV38" s="117"/>
      <c r="GW38" s="117"/>
      <c r="GX38" s="117"/>
      <c r="GY38" s="117"/>
      <c r="GZ38" s="117"/>
      <c r="HA38" s="117"/>
      <c r="HB38" s="117"/>
      <c r="HC38" s="117"/>
      <c r="HD38" s="117"/>
      <c r="HE38" s="117"/>
      <c r="HF38" s="117"/>
      <c r="HG38" s="117"/>
      <c r="HH38" s="117"/>
      <c r="HI38" s="117"/>
      <c r="HJ38" s="117"/>
      <c r="HK38" s="117"/>
      <c r="HL38" s="117"/>
      <c r="HM38" s="117"/>
      <c r="HN38" s="117"/>
      <c r="HO38" s="117"/>
      <c r="HP38" s="117"/>
      <c r="HQ38" s="117"/>
      <c r="HR38" s="117"/>
      <c r="HS38" s="117"/>
      <c r="HT38" s="117"/>
      <c r="HU38" s="117"/>
      <c r="HV38" s="117"/>
      <c r="HW38" s="117"/>
      <c r="HX38" s="117"/>
      <c r="HY38" s="117"/>
      <c r="HZ38" s="117"/>
      <c r="IA38" s="117"/>
      <c r="IB38" s="117"/>
      <c r="IC38" s="117"/>
      <c r="ID38" s="117"/>
      <c r="IE38" s="117"/>
      <c r="IF38" s="117"/>
      <c r="IG38" s="117"/>
      <c r="IH38" s="117"/>
      <c r="II38" s="117"/>
      <c r="IJ38" s="117"/>
      <c r="IK38" s="117"/>
      <c r="IL38" s="117"/>
      <c r="IM38" s="117"/>
      <c r="IN38" s="117"/>
      <c r="IO38" s="117"/>
      <c r="IP38" s="117"/>
      <c r="IQ38" s="117"/>
      <c r="IR38" s="117"/>
      <c r="IS38" s="117"/>
      <c r="IT38" s="117"/>
      <c r="IU38" s="117"/>
      <c r="IV38" s="117"/>
    </row>
    <row r="39" spans="1:256" ht="14.25">
      <c r="A39" s="117"/>
      <c r="B39" s="117"/>
      <c r="C39" s="117"/>
      <c r="D39" s="146"/>
      <c r="E39" s="117"/>
      <c r="F39" s="146"/>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117"/>
      <c r="GI39" s="117"/>
      <c r="GJ39" s="117"/>
      <c r="GK39" s="117"/>
      <c r="GL39" s="117"/>
      <c r="GM39" s="117"/>
      <c r="GN39" s="117"/>
      <c r="GO39" s="117"/>
      <c r="GP39" s="117"/>
      <c r="GQ39" s="117"/>
      <c r="GR39" s="117"/>
      <c r="GS39" s="117"/>
      <c r="GT39" s="117"/>
      <c r="GU39" s="117"/>
      <c r="GV39" s="117"/>
      <c r="GW39" s="117"/>
      <c r="GX39" s="117"/>
      <c r="GY39" s="117"/>
      <c r="GZ39" s="117"/>
      <c r="HA39" s="117"/>
      <c r="HB39" s="117"/>
      <c r="HC39" s="117"/>
      <c r="HD39" s="117"/>
      <c r="HE39" s="117"/>
      <c r="HF39" s="117"/>
      <c r="HG39" s="117"/>
      <c r="HH39" s="117"/>
      <c r="HI39" s="117"/>
      <c r="HJ39" s="117"/>
      <c r="HK39" s="117"/>
      <c r="HL39" s="117"/>
      <c r="HM39" s="117"/>
      <c r="HN39" s="117"/>
      <c r="HO39" s="117"/>
      <c r="HP39" s="117"/>
      <c r="HQ39" s="117"/>
      <c r="HR39" s="117"/>
      <c r="HS39" s="117"/>
      <c r="HT39" s="117"/>
      <c r="HU39" s="117"/>
      <c r="HV39" s="117"/>
      <c r="HW39" s="117"/>
      <c r="HX39" s="117"/>
      <c r="HY39" s="117"/>
      <c r="HZ39" s="117"/>
      <c r="IA39" s="117"/>
      <c r="IB39" s="117"/>
      <c r="IC39" s="117"/>
      <c r="ID39" s="117"/>
      <c r="IE39" s="117"/>
      <c r="IF39" s="117"/>
      <c r="IG39" s="117"/>
      <c r="IH39" s="117"/>
      <c r="II39" s="117"/>
      <c r="IJ39" s="117"/>
      <c r="IK39" s="117"/>
      <c r="IL39" s="117"/>
      <c r="IM39" s="117"/>
      <c r="IN39" s="117"/>
      <c r="IO39" s="117"/>
      <c r="IP39" s="117"/>
      <c r="IQ39" s="117"/>
      <c r="IR39" s="117"/>
      <c r="IS39" s="117"/>
      <c r="IT39" s="117"/>
      <c r="IU39" s="117"/>
      <c r="IV39" s="117"/>
    </row>
    <row r="40" spans="1:256" ht="14.25">
      <c r="A40" s="117"/>
      <c r="B40" s="117"/>
      <c r="C40" s="117"/>
      <c r="D40" s="146"/>
      <c r="E40" s="117"/>
      <c r="F40" s="146"/>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7"/>
      <c r="IP40" s="117"/>
      <c r="IQ40" s="117"/>
      <c r="IR40" s="117"/>
      <c r="IS40" s="117"/>
      <c r="IT40" s="117"/>
      <c r="IU40" s="117"/>
      <c r="IV40" s="117"/>
    </row>
    <row r="41" spans="1:256" ht="14.25">
      <c r="A41" s="117"/>
      <c r="B41" s="117"/>
      <c r="C41" s="117"/>
      <c r="D41" s="146"/>
      <c r="E41" s="117"/>
      <c r="F41" s="146"/>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c r="GR41" s="117"/>
      <c r="GS41" s="117"/>
      <c r="GT41" s="117"/>
      <c r="GU41" s="117"/>
      <c r="GV41" s="117"/>
      <c r="GW41" s="117"/>
      <c r="GX41" s="117"/>
      <c r="GY41" s="117"/>
      <c r="GZ41" s="117"/>
      <c r="HA41" s="117"/>
      <c r="HB41" s="117"/>
      <c r="HC41" s="117"/>
      <c r="HD41" s="117"/>
      <c r="HE41" s="117"/>
      <c r="HF41" s="117"/>
      <c r="HG41" s="117"/>
      <c r="HH41" s="117"/>
      <c r="HI41" s="117"/>
      <c r="HJ41" s="117"/>
      <c r="HK41" s="117"/>
      <c r="HL41" s="117"/>
      <c r="HM41" s="117"/>
      <c r="HN41" s="117"/>
      <c r="HO41" s="117"/>
      <c r="HP41" s="117"/>
      <c r="HQ41" s="117"/>
      <c r="HR41" s="117"/>
      <c r="HS41" s="117"/>
      <c r="HT41" s="117"/>
      <c r="HU41" s="117"/>
      <c r="HV41" s="117"/>
      <c r="HW41" s="117"/>
      <c r="HX41" s="117"/>
      <c r="HY41" s="117"/>
      <c r="HZ41" s="117"/>
      <c r="IA41" s="117"/>
      <c r="IB41" s="117"/>
      <c r="IC41" s="117"/>
      <c r="ID41" s="117"/>
      <c r="IE41" s="117"/>
      <c r="IF41" s="117"/>
      <c r="IG41" s="117"/>
      <c r="IH41" s="117"/>
      <c r="II41" s="117"/>
      <c r="IJ41" s="117"/>
      <c r="IK41" s="117"/>
      <c r="IL41" s="117"/>
      <c r="IM41" s="117"/>
      <c r="IN41" s="117"/>
      <c r="IO41" s="117"/>
      <c r="IP41" s="117"/>
      <c r="IQ41" s="117"/>
      <c r="IR41" s="117"/>
      <c r="IS41" s="117"/>
      <c r="IT41" s="117"/>
      <c r="IU41" s="117"/>
      <c r="IV41" s="117"/>
    </row>
    <row r="42" spans="1:256" ht="14.25">
      <c r="A42" s="117"/>
      <c r="B42" s="117"/>
      <c r="C42" s="117"/>
      <c r="D42" s="14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c r="ED42" s="117"/>
      <c r="EE42" s="117"/>
      <c r="EF42" s="117"/>
      <c r="EG42" s="117"/>
      <c r="EH42" s="117"/>
      <c r="EI42" s="117"/>
      <c r="EJ42" s="117"/>
      <c r="EK42" s="117"/>
      <c r="EL42" s="117"/>
      <c r="EM42" s="117"/>
      <c r="EN42" s="117"/>
      <c r="EO42" s="117"/>
      <c r="EP42" s="117"/>
      <c r="EQ42" s="117"/>
      <c r="ER42" s="117"/>
      <c r="ES42" s="117"/>
      <c r="ET42" s="117"/>
      <c r="EU42" s="117"/>
      <c r="EV42" s="117"/>
      <c r="EW42" s="117"/>
      <c r="EX42" s="117"/>
      <c r="EY42" s="117"/>
      <c r="EZ42" s="117"/>
      <c r="FA42" s="117"/>
      <c r="FB42" s="117"/>
      <c r="FC42" s="117"/>
      <c r="FD42" s="117"/>
      <c r="FE42" s="117"/>
      <c r="FF42" s="117"/>
      <c r="FG42" s="117"/>
      <c r="FH42" s="117"/>
      <c r="FI42" s="117"/>
      <c r="FJ42" s="117"/>
      <c r="FK42" s="117"/>
      <c r="FL42" s="117"/>
      <c r="FM42" s="117"/>
      <c r="FN42" s="117"/>
      <c r="FO42" s="117"/>
      <c r="FP42" s="117"/>
      <c r="FQ42" s="117"/>
      <c r="FR42" s="117"/>
      <c r="FS42" s="117"/>
      <c r="FT42" s="117"/>
      <c r="FU42" s="117"/>
      <c r="FV42" s="117"/>
      <c r="FW42" s="117"/>
      <c r="FX42" s="117"/>
      <c r="FY42" s="117"/>
      <c r="FZ42" s="117"/>
      <c r="GA42" s="117"/>
      <c r="GB42" s="117"/>
      <c r="GC42" s="117"/>
      <c r="GD42" s="117"/>
      <c r="GE42" s="117"/>
      <c r="GF42" s="117"/>
      <c r="GG42" s="117"/>
      <c r="GH42" s="117"/>
      <c r="GI42" s="117"/>
      <c r="GJ42" s="117"/>
      <c r="GK42" s="117"/>
      <c r="GL42" s="117"/>
      <c r="GM42" s="117"/>
      <c r="GN42" s="117"/>
      <c r="GO42" s="117"/>
      <c r="GP42" s="117"/>
      <c r="GQ42" s="117"/>
      <c r="GR42" s="117"/>
      <c r="GS42" s="117"/>
      <c r="GT42" s="117"/>
      <c r="GU42" s="117"/>
      <c r="GV42" s="117"/>
      <c r="GW42" s="117"/>
      <c r="GX42" s="117"/>
      <c r="GY42" s="117"/>
      <c r="GZ42" s="117"/>
      <c r="HA42" s="117"/>
      <c r="HB42" s="117"/>
      <c r="HC42" s="117"/>
      <c r="HD42" s="117"/>
      <c r="HE42" s="117"/>
      <c r="HF42" s="117"/>
      <c r="HG42" s="117"/>
      <c r="HH42" s="117"/>
      <c r="HI42" s="117"/>
      <c r="HJ42" s="117"/>
      <c r="HK42" s="117"/>
      <c r="HL42" s="117"/>
      <c r="HM42" s="117"/>
      <c r="HN42" s="117"/>
      <c r="HO42" s="117"/>
      <c r="HP42" s="117"/>
      <c r="HQ42" s="117"/>
      <c r="HR42" s="117"/>
      <c r="HS42" s="117"/>
      <c r="HT42" s="117"/>
      <c r="HU42" s="117"/>
      <c r="HV42" s="117"/>
      <c r="HW42" s="117"/>
      <c r="HX42" s="117"/>
      <c r="HY42" s="117"/>
      <c r="HZ42" s="117"/>
      <c r="IA42" s="117"/>
      <c r="IB42" s="117"/>
      <c r="IC42" s="117"/>
      <c r="ID42" s="117"/>
      <c r="IE42" s="117"/>
      <c r="IF42" s="117"/>
      <c r="IG42" s="117"/>
      <c r="IH42" s="117"/>
      <c r="II42" s="117"/>
      <c r="IJ42" s="117"/>
      <c r="IK42" s="117"/>
      <c r="IL42" s="117"/>
      <c r="IM42" s="117"/>
      <c r="IN42" s="117"/>
      <c r="IO42" s="117"/>
      <c r="IP42" s="117"/>
      <c r="IQ42" s="117"/>
      <c r="IR42" s="117"/>
      <c r="IS42" s="117"/>
      <c r="IT42" s="117"/>
      <c r="IU42" s="117"/>
      <c r="IV42" s="117"/>
    </row>
    <row r="43" spans="1:256" ht="14.25">
      <c r="A43" s="117"/>
      <c r="B43" s="117"/>
      <c r="C43" s="117"/>
      <c r="D43" s="14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c r="ED43" s="117"/>
      <c r="EE43" s="117"/>
      <c r="EF43" s="117"/>
      <c r="EG43" s="117"/>
      <c r="EH43" s="117"/>
      <c r="EI43" s="117"/>
      <c r="EJ43" s="117"/>
      <c r="EK43" s="117"/>
      <c r="EL43" s="117"/>
      <c r="EM43" s="117"/>
      <c r="EN43" s="117"/>
      <c r="EO43" s="117"/>
      <c r="EP43" s="117"/>
      <c r="EQ43" s="117"/>
      <c r="ER43" s="117"/>
      <c r="ES43" s="117"/>
      <c r="ET43" s="117"/>
      <c r="EU43" s="117"/>
      <c r="EV43" s="117"/>
      <c r="EW43" s="117"/>
      <c r="EX43" s="117"/>
      <c r="EY43" s="117"/>
      <c r="EZ43" s="117"/>
      <c r="FA43" s="117"/>
      <c r="FB43" s="117"/>
      <c r="FC43" s="117"/>
      <c r="FD43" s="117"/>
      <c r="FE43" s="117"/>
      <c r="FF43" s="117"/>
      <c r="FG43" s="117"/>
      <c r="FH43" s="117"/>
      <c r="FI43" s="117"/>
      <c r="FJ43" s="117"/>
      <c r="FK43" s="117"/>
      <c r="FL43" s="117"/>
      <c r="FM43" s="117"/>
      <c r="FN43" s="117"/>
      <c r="FO43" s="117"/>
      <c r="FP43" s="117"/>
      <c r="FQ43" s="117"/>
      <c r="FR43" s="117"/>
      <c r="FS43" s="117"/>
      <c r="FT43" s="117"/>
      <c r="FU43" s="117"/>
      <c r="FV43" s="117"/>
      <c r="FW43" s="117"/>
      <c r="FX43" s="117"/>
      <c r="FY43" s="117"/>
      <c r="FZ43" s="117"/>
      <c r="GA43" s="117"/>
      <c r="GB43" s="117"/>
      <c r="GC43" s="117"/>
      <c r="GD43" s="117"/>
      <c r="GE43" s="117"/>
      <c r="GF43" s="117"/>
      <c r="GG43" s="117"/>
      <c r="GH43" s="117"/>
      <c r="GI43" s="117"/>
      <c r="GJ43" s="117"/>
      <c r="GK43" s="117"/>
      <c r="GL43" s="117"/>
      <c r="GM43" s="117"/>
      <c r="GN43" s="117"/>
      <c r="GO43" s="117"/>
      <c r="GP43" s="117"/>
      <c r="GQ43" s="117"/>
      <c r="GR43" s="117"/>
      <c r="GS43" s="117"/>
      <c r="GT43" s="117"/>
      <c r="GU43" s="117"/>
      <c r="GV43" s="117"/>
      <c r="GW43" s="117"/>
      <c r="GX43" s="117"/>
      <c r="GY43" s="117"/>
      <c r="GZ43" s="117"/>
      <c r="HA43" s="117"/>
      <c r="HB43" s="117"/>
      <c r="HC43" s="117"/>
      <c r="HD43" s="117"/>
      <c r="HE43" s="117"/>
      <c r="HF43" s="117"/>
      <c r="HG43" s="117"/>
      <c r="HH43" s="117"/>
      <c r="HI43" s="117"/>
      <c r="HJ43" s="117"/>
      <c r="HK43" s="117"/>
      <c r="HL43" s="117"/>
      <c r="HM43" s="117"/>
      <c r="HN43" s="117"/>
      <c r="HO43" s="117"/>
      <c r="HP43" s="117"/>
      <c r="HQ43" s="117"/>
      <c r="HR43" s="117"/>
      <c r="HS43" s="117"/>
      <c r="HT43" s="117"/>
      <c r="HU43" s="117"/>
      <c r="HV43" s="117"/>
      <c r="HW43" s="117"/>
      <c r="HX43" s="117"/>
      <c r="HY43" s="117"/>
      <c r="HZ43" s="117"/>
      <c r="IA43" s="117"/>
      <c r="IB43" s="117"/>
      <c r="IC43" s="117"/>
      <c r="ID43" s="117"/>
      <c r="IE43" s="117"/>
      <c r="IF43" s="117"/>
      <c r="IG43" s="117"/>
      <c r="IH43" s="117"/>
      <c r="II43" s="117"/>
      <c r="IJ43" s="117"/>
      <c r="IK43" s="117"/>
      <c r="IL43" s="117"/>
      <c r="IM43" s="117"/>
      <c r="IN43" s="117"/>
      <c r="IO43" s="117"/>
      <c r="IP43" s="117"/>
      <c r="IQ43" s="117"/>
      <c r="IR43" s="117"/>
      <c r="IS43" s="117"/>
      <c r="IT43" s="117"/>
      <c r="IU43" s="117"/>
      <c r="IV43" s="117"/>
    </row>
    <row r="44" spans="1:256" ht="14.25">
      <c r="A44" s="117"/>
      <c r="B44" s="117"/>
      <c r="C44" s="117"/>
      <c r="D44" s="14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c r="FP44" s="117"/>
      <c r="FQ44" s="117"/>
      <c r="FR44" s="117"/>
      <c r="FS44" s="117"/>
      <c r="FT44" s="117"/>
      <c r="FU44" s="117"/>
      <c r="FV44" s="117"/>
      <c r="FW44" s="117"/>
      <c r="FX44" s="117"/>
      <c r="FY44" s="117"/>
      <c r="FZ44" s="117"/>
      <c r="GA44" s="117"/>
      <c r="GB44" s="117"/>
      <c r="GC44" s="117"/>
      <c r="GD44" s="117"/>
      <c r="GE44" s="117"/>
      <c r="GF44" s="117"/>
      <c r="GG44" s="117"/>
      <c r="GH44" s="117"/>
      <c r="GI44" s="117"/>
      <c r="GJ44" s="117"/>
      <c r="GK44" s="117"/>
      <c r="GL44" s="117"/>
      <c r="GM44" s="117"/>
      <c r="GN44" s="117"/>
      <c r="GO44" s="117"/>
      <c r="GP44" s="117"/>
      <c r="GQ44" s="117"/>
      <c r="GR44" s="117"/>
      <c r="GS44" s="117"/>
      <c r="GT44" s="117"/>
      <c r="GU44" s="117"/>
      <c r="GV44" s="117"/>
      <c r="GW44" s="117"/>
      <c r="GX44" s="117"/>
      <c r="GY44" s="117"/>
      <c r="GZ44" s="117"/>
      <c r="HA44" s="117"/>
      <c r="HB44" s="117"/>
      <c r="HC44" s="117"/>
      <c r="HD44" s="117"/>
      <c r="HE44" s="117"/>
      <c r="HF44" s="117"/>
      <c r="HG44" s="117"/>
      <c r="HH44" s="117"/>
      <c r="HI44" s="117"/>
      <c r="HJ44" s="117"/>
      <c r="HK44" s="117"/>
      <c r="HL44" s="117"/>
      <c r="HM44" s="117"/>
      <c r="HN44" s="117"/>
      <c r="HO44" s="117"/>
      <c r="HP44" s="117"/>
      <c r="HQ44" s="117"/>
      <c r="HR44" s="117"/>
      <c r="HS44" s="117"/>
      <c r="HT44" s="117"/>
      <c r="HU44" s="117"/>
      <c r="HV44" s="117"/>
      <c r="HW44" s="117"/>
      <c r="HX44" s="117"/>
      <c r="HY44" s="117"/>
      <c r="HZ44" s="117"/>
      <c r="IA44" s="117"/>
      <c r="IB44" s="117"/>
      <c r="IC44" s="117"/>
      <c r="ID44" s="117"/>
      <c r="IE44" s="117"/>
      <c r="IF44" s="117"/>
      <c r="IG44" s="117"/>
      <c r="IH44" s="117"/>
      <c r="II44" s="117"/>
      <c r="IJ44" s="117"/>
      <c r="IK44" s="117"/>
      <c r="IL44" s="117"/>
      <c r="IM44" s="117"/>
      <c r="IN44" s="117"/>
      <c r="IO44" s="117"/>
      <c r="IP44" s="117"/>
      <c r="IQ44" s="117"/>
      <c r="IR44" s="117"/>
      <c r="IS44" s="117"/>
      <c r="IT44" s="117"/>
      <c r="IU44" s="117"/>
      <c r="IV44" s="117"/>
    </row>
    <row r="45" spans="1:256" ht="14.25">
      <c r="A45" s="117"/>
      <c r="B45" s="117"/>
      <c r="C45" s="117"/>
      <c r="D45" s="14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c r="GU45" s="117"/>
      <c r="GV45" s="117"/>
      <c r="GW45" s="117"/>
      <c r="GX45" s="117"/>
      <c r="GY45" s="117"/>
      <c r="GZ45" s="117"/>
      <c r="HA45" s="117"/>
      <c r="HB45" s="117"/>
      <c r="HC45" s="117"/>
      <c r="HD45" s="117"/>
      <c r="HE45" s="117"/>
      <c r="HF45" s="117"/>
      <c r="HG45" s="117"/>
      <c r="HH45" s="117"/>
      <c r="HI45" s="117"/>
      <c r="HJ45" s="117"/>
      <c r="HK45" s="117"/>
      <c r="HL45" s="117"/>
      <c r="HM45" s="117"/>
      <c r="HN45" s="117"/>
      <c r="HO45" s="117"/>
      <c r="HP45" s="117"/>
      <c r="HQ45" s="117"/>
      <c r="HR45" s="117"/>
      <c r="HS45" s="117"/>
      <c r="HT45" s="117"/>
      <c r="HU45" s="117"/>
      <c r="HV45" s="117"/>
      <c r="HW45" s="117"/>
      <c r="HX45" s="117"/>
      <c r="HY45" s="117"/>
      <c r="HZ45" s="117"/>
      <c r="IA45" s="117"/>
      <c r="IB45" s="117"/>
      <c r="IC45" s="117"/>
      <c r="ID45" s="117"/>
      <c r="IE45" s="117"/>
      <c r="IF45" s="117"/>
      <c r="IG45" s="117"/>
      <c r="IH45" s="117"/>
      <c r="II45" s="117"/>
      <c r="IJ45" s="117"/>
      <c r="IK45" s="117"/>
      <c r="IL45" s="117"/>
      <c r="IM45" s="117"/>
      <c r="IN45" s="117"/>
      <c r="IO45" s="117"/>
      <c r="IP45" s="117"/>
      <c r="IQ45" s="117"/>
      <c r="IR45" s="117"/>
      <c r="IS45" s="117"/>
      <c r="IT45" s="117"/>
      <c r="IU45" s="117"/>
      <c r="IV45" s="117"/>
    </row>
    <row r="46" spans="1:256" ht="14.25">
      <c r="A46" s="117"/>
      <c r="B46" s="147"/>
      <c r="C46" s="147"/>
      <c r="D46" s="148"/>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147"/>
      <c r="CV46" s="147"/>
      <c r="CW46" s="147"/>
      <c r="CX46" s="147"/>
      <c r="CY46" s="147"/>
      <c r="CZ46" s="147"/>
      <c r="DA46" s="147"/>
      <c r="DB46" s="147"/>
      <c r="DC46" s="147"/>
      <c r="DD46" s="147"/>
      <c r="DE46" s="147"/>
      <c r="DF46" s="147"/>
      <c r="DG46" s="147"/>
      <c r="DH46" s="147"/>
      <c r="DI46" s="147"/>
      <c r="DJ46" s="147"/>
      <c r="DK46" s="147"/>
      <c r="DL46" s="147"/>
      <c r="DM46" s="147"/>
      <c r="DN46" s="147"/>
      <c r="DO46" s="147"/>
      <c r="DP46" s="147"/>
      <c r="DQ46" s="147"/>
      <c r="DR46" s="147"/>
      <c r="DS46" s="147"/>
      <c r="DT46" s="147"/>
      <c r="DU46" s="147"/>
      <c r="DV46" s="147"/>
      <c r="DW46" s="147"/>
      <c r="DX46" s="147"/>
      <c r="DY46" s="147"/>
      <c r="DZ46" s="147"/>
      <c r="EA46" s="147"/>
      <c r="EB46" s="147"/>
      <c r="EC46" s="147"/>
      <c r="ED46" s="147"/>
      <c r="EE46" s="147"/>
      <c r="EF46" s="147"/>
      <c r="EG46" s="147"/>
      <c r="EH46" s="147"/>
      <c r="EI46" s="147"/>
      <c r="EJ46" s="147"/>
      <c r="EK46" s="147"/>
      <c r="EL46" s="147"/>
      <c r="EM46" s="147"/>
      <c r="EN46" s="147"/>
      <c r="EO46" s="147"/>
      <c r="EP46" s="147"/>
      <c r="EQ46" s="147"/>
      <c r="ER46" s="147"/>
      <c r="ES46" s="147"/>
      <c r="ET46" s="147"/>
      <c r="EU46" s="147"/>
      <c r="EV46" s="147"/>
      <c r="EW46" s="147"/>
      <c r="EX46" s="147"/>
      <c r="EY46" s="147"/>
      <c r="EZ46" s="147"/>
      <c r="FA46" s="147"/>
      <c r="FB46" s="147"/>
      <c r="FC46" s="147"/>
      <c r="FD46" s="147"/>
      <c r="FE46" s="147"/>
      <c r="FF46" s="147"/>
      <c r="FG46" s="147"/>
      <c r="FH46" s="147"/>
      <c r="FI46" s="147"/>
      <c r="FJ46" s="147"/>
      <c r="FK46" s="147"/>
      <c r="FL46" s="147"/>
      <c r="FM46" s="147"/>
      <c r="FN46" s="147"/>
      <c r="FO46" s="147"/>
      <c r="FP46" s="147"/>
      <c r="FQ46" s="147"/>
      <c r="FR46" s="147"/>
      <c r="FS46" s="147"/>
      <c r="FT46" s="147"/>
      <c r="FU46" s="147"/>
      <c r="FV46" s="147"/>
      <c r="FW46" s="147"/>
      <c r="FX46" s="147"/>
      <c r="FY46" s="147"/>
      <c r="FZ46" s="147"/>
      <c r="GA46" s="147"/>
      <c r="GB46" s="147"/>
      <c r="GC46" s="147"/>
      <c r="GD46" s="147"/>
      <c r="GE46" s="147"/>
      <c r="GF46" s="147"/>
      <c r="GG46" s="147"/>
      <c r="GH46" s="147"/>
      <c r="GI46" s="147"/>
      <c r="GJ46" s="147"/>
      <c r="GK46" s="147"/>
      <c r="GL46" s="147"/>
      <c r="GM46" s="147"/>
      <c r="GN46" s="147"/>
      <c r="GO46" s="147"/>
      <c r="GP46" s="147"/>
      <c r="GQ46" s="147"/>
      <c r="GR46" s="147"/>
      <c r="GS46" s="147"/>
      <c r="GT46" s="147"/>
      <c r="GU46" s="147"/>
      <c r="GV46" s="147"/>
      <c r="GW46" s="147"/>
      <c r="GX46" s="147"/>
      <c r="GY46" s="147"/>
      <c r="GZ46" s="147"/>
      <c r="HA46" s="147"/>
      <c r="HB46" s="147"/>
      <c r="HC46" s="147"/>
      <c r="HD46" s="147"/>
      <c r="HE46" s="147"/>
      <c r="HF46" s="147"/>
      <c r="HG46" s="147"/>
      <c r="HH46" s="147"/>
      <c r="HI46" s="147"/>
      <c r="HJ46" s="147"/>
      <c r="HK46" s="147"/>
      <c r="HL46" s="147"/>
      <c r="HM46" s="147"/>
      <c r="HN46" s="147"/>
      <c r="HO46" s="147"/>
      <c r="HP46" s="147"/>
      <c r="HQ46" s="147"/>
      <c r="HR46" s="147"/>
      <c r="HS46" s="147"/>
      <c r="HT46" s="147"/>
      <c r="HU46" s="147"/>
      <c r="HV46" s="147"/>
      <c r="HW46" s="147"/>
      <c r="HX46" s="147"/>
      <c r="HY46" s="147"/>
      <c r="HZ46" s="147"/>
      <c r="IA46" s="147"/>
      <c r="IB46" s="147"/>
      <c r="IC46" s="147"/>
      <c r="ID46" s="147"/>
      <c r="IE46" s="147"/>
      <c r="IF46" s="147"/>
      <c r="IG46" s="147"/>
      <c r="IH46" s="147"/>
      <c r="II46" s="147"/>
      <c r="IJ46" s="147"/>
      <c r="IK46" s="147"/>
      <c r="IL46" s="147"/>
      <c r="IM46" s="147"/>
      <c r="IN46" s="147"/>
      <c r="IO46" s="147"/>
      <c r="IP46" s="147"/>
      <c r="IQ46" s="147"/>
      <c r="IR46" s="147"/>
      <c r="IS46" s="147"/>
      <c r="IT46" s="147"/>
      <c r="IU46" s="147"/>
      <c r="IV46" s="147"/>
    </row>
    <row r="47" spans="1:256" ht="14.25">
      <c r="A47" s="117"/>
      <c r="B47" s="147"/>
      <c r="C47" s="147"/>
      <c r="D47" s="148"/>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7"/>
      <c r="CN47" s="147"/>
      <c r="CO47" s="147"/>
      <c r="CP47" s="147"/>
      <c r="CQ47" s="147"/>
      <c r="CR47" s="147"/>
      <c r="CS47" s="147"/>
      <c r="CT47" s="147"/>
      <c r="CU47" s="147"/>
      <c r="CV47" s="147"/>
      <c r="CW47" s="147"/>
      <c r="CX47" s="147"/>
      <c r="CY47" s="147"/>
      <c r="CZ47" s="147"/>
      <c r="DA47" s="147"/>
      <c r="DB47" s="147"/>
      <c r="DC47" s="147"/>
      <c r="DD47" s="147"/>
      <c r="DE47" s="147"/>
      <c r="DF47" s="147"/>
      <c r="DG47" s="147"/>
      <c r="DH47" s="147"/>
      <c r="DI47" s="147"/>
      <c r="DJ47" s="147"/>
      <c r="DK47" s="147"/>
      <c r="DL47" s="147"/>
      <c r="DM47" s="147"/>
      <c r="DN47" s="147"/>
      <c r="DO47" s="147"/>
      <c r="DP47" s="147"/>
      <c r="DQ47" s="147"/>
      <c r="DR47" s="147"/>
      <c r="DS47" s="147"/>
      <c r="DT47" s="147"/>
      <c r="DU47" s="147"/>
      <c r="DV47" s="147"/>
      <c r="DW47" s="147"/>
      <c r="DX47" s="147"/>
      <c r="DY47" s="147"/>
      <c r="DZ47" s="147"/>
      <c r="EA47" s="147"/>
      <c r="EB47" s="147"/>
      <c r="EC47" s="147"/>
      <c r="ED47" s="147"/>
      <c r="EE47" s="147"/>
      <c r="EF47" s="147"/>
      <c r="EG47" s="147"/>
      <c r="EH47" s="147"/>
      <c r="EI47" s="147"/>
      <c r="EJ47" s="147"/>
      <c r="EK47" s="147"/>
      <c r="EL47" s="147"/>
      <c r="EM47" s="147"/>
      <c r="EN47" s="147"/>
      <c r="EO47" s="147"/>
      <c r="EP47" s="147"/>
      <c r="EQ47" s="147"/>
      <c r="ER47" s="147"/>
      <c r="ES47" s="147"/>
      <c r="ET47" s="147"/>
      <c r="EU47" s="147"/>
      <c r="EV47" s="147"/>
      <c r="EW47" s="147"/>
      <c r="EX47" s="147"/>
      <c r="EY47" s="147"/>
      <c r="EZ47" s="147"/>
      <c r="FA47" s="147"/>
      <c r="FB47" s="147"/>
      <c r="FC47" s="147"/>
      <c r="FD47" s="147"/>
      <c r="FE47" s="147"/>
      <c r="FF47" s="147"/>
      <c r="FG47" s="147"/>
      <c r="FH47" s="147"/>
      <c r="FI47" s="147"/>
      <c r="FJ47" s="147"/>
      <c r="FK47" s="147"/>
      <c r="FL47" s="147"/>
      <c r="FM47" s="147"/>
      <c r="FN47" s="147"/>
      <c r="FO47" s="147"/>
      <c r="FP47" s="147"/>
      <c r="FQ47" s="147"/>
      <c r="FR47" s="147"/>
      <c r="FS47" s="147"/>
      <c r="FT47" s="147"/>
      <c r="FU47" s="147"/>
      <c r="FV47" s="147"/>
      <c r="FW47" s="147"/>
      <c r="FX47" s="147"/>
      <c r="FY47" s="147"/>
      <c r="FZ47" s="147"/>
      <c r="GA47" s="147"/>
      <c r="GB47" s="147"/>
      <c r="GC47" s="147"/>
      <c r="GD47" s="147"/>
      <c r="GE47" s="147"/>
      <c r="GF47" s="147"/>
      <c r="GG47" s="147"/>
      <c r="GH47" s="147"/>
      <c r="GI47" s="147"/>
      <c r="GJ47" s="147"/>
      <c r="GK47" s="147"/>
      <c r="GL47" s="147"/>
      <c r="GM47" s="147"/>
      <c r="GN47" s="147"/>
      <c r="GO47" s="147"/>
      <c r="GP47" s="147"/>
      <c r="GQ47" s="147"/>
      <c r="GR47" s="147"/>
      <c r="GS47" s="147"/>
      <c r="GT47" s="147"/>
      <c r="GU47" s="147"/>
      <c r="GV47" s="147"/>
      <c r="GW47" s="147"/>
      <c r="GX47" s="147"/>
      <c r="GY47" s="147"/>
      <c r="GZ47" s="147"/>
      <c r="HA47" s="147"/>
      <c r="HB47" s="147"/>
      <c r="HC47" s="147"/>
      <c r="HD47" s="147"/>
      <c r="HE47" s="147"/>
      <c r="HF47" s="147"/>
      <c r="HG47" s="147"/>
      <c r="HH47" s="147"/>
      <c r="HI47" s="147"/>
      <c r="HJ47" s="147"/>
      <c r="HK47" s="147"/>
      <c r="HL47" s="147"/>
      <c r="HM47" s="147"/>
      <c r="HN47" s="147"/>
      <c r="HO47" s="147"/>
      <c r="HP47" s="147"/>
      <c r="HQ47" s="147"/>
      <c r="HR47" s="147"/>
      <c r="HS47" s="147"/>
      <c r="HT47" s="147"/>
      <c r="HU47" s="147"/>
      <c r="HV47" s="147"/>
      <c r="HW47" s="147"/>
      <c r="HX47" s="147"/>
      <c r="HY47" s="147"/>
      <c r="HZ47" s="147"/>
      <c r="IA47" s="147"/>
      <c r="IB47" s="147"/>
      <c r="IC47" s="147"/>
      <c r="ID47" s="147"/>
      <c r="IE47" s="147"/>
      <c r="IF47" s="147"/>
      <c r="IG47" s="147"/>
      <c r="IH47" s="147"/>
      <c r="II47" s="147"/>
      <c r="IJ47" s="147"/>
      <c r="IK47" s="147"/>
      <c r="IL47" s="147"/>
      <c r="IM47" s="147"/>
      <c r="IN47" s="147"/>
      <c r="IO47" s="147"/>
      <c r="IP47" s="147"/>
      <c r="IQ47" s="147"/>
      <c r="IR47" s="147"/>
      <c r="IS47" s="147"/>
      <c r="IT47" s="147"/>
      <c r="IU47" s="147"/>
      <c r="IV47" s="147"/>
    </row>
    <row r="48" spans="1:256" ht="14.25">
      <c r="A48" s="117"/>
      <c r="B48" s="147"/>
      <c r="C48" s="147"/>
      <c r="D48" s="148"/>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c r="CN48" s="147"/>
      <c r="CO48" s="147"/>
      <c r="CP48" s="147"/>
      <c r="CQ48" s="147"/>
      <c r="CR48" s="147"/>
      <c r="CS48" s="147"/>
      <c r="CT48" s="147"/>
      <c r="CU48" s="147"/>
      <c r="CV48" s="147"/>
      <c r="CW48" s="147"/>
      <c r="CX48" s="147"/>
      <c r="CY48" s="147"/>
      <c r="CZ48" s="147"/>
      <c r="DA48" s="147"/>
      <c r="DB48" s="147"/>
      <c r="DC48" s="147"/>
      <c r="DD48" s="147"/>
      <c r="DE48" s="147"/>
      <c r="DF48" s="147"/>
      <c r="DG48" s="147"/>
      <c r="DH48" s="147"/>
      <c r="DI48" s="147"/>
      <c r="DJ48" s="147"/>
      <c r="DK48" s="147"/>
      <c r="DL48" s="147"/>
      <c r="DM48" s="147"/>
      <c r="DN48" s="147"/>
      <c r="DO48" s="147"/>
      <c r="DP48" s="147"/>
      <c r="DQ48" s="147"/>
      <c r="DR48" s="147"/>
      <c r="DS48" s="147"/>
      <c r="DT48" s="147"/>
      <c r="DU48" s="147"/>
      <c r="DV48" s="147"/>
      <c r="DW48" s="147"/>
      <c r="DX48" s="147"/>
      <c r="DY48" s="147"/>
      <c r="DZ48" s="147"/>
      <c r="EA48" s="147"/>
      <c r="EB48" s="147"/>
      <c r="EC48" s="147"/>
      <c r="ED48" s="147"/>
      <c r="EE48" s="147"/>
      <c r="EF48" s="147"/>
      <c r="EG48" s="147"/>
      <c r="EH48" s="147"/>
      <c r="EI48" s="147"/>
      <c r="EJ48" s="147"/>
      <c r="EK48" s="147"/>
      <c r="EL48" s="147"/>
      <c r="EM48" s="147"/>
      <c r="EN48" s="147"/>
      <c r="EO48" s="147"/>
      <c r="EP48" s="147"/>
      <c r="EQ48" s="147"/>
      <c r="ER48" s="147"/>
      <c r="ES48" s="147"/>
      <c r="ET48" s="147"/>
      <c r="EU48" s="147"/>
      <c r="EV48" s="147"/>
      <c r="EW48" s="147"/>
      <c r="EX48" s="147"/>
      <c r="EY48" s="147"/>
      <c r="EZ48" s="147"/>
      <c r="FA48" s="147"/>
      <c r="FB48" s="147"/>
      <c r="FC48" s="147"/>
      <c r="FD48" s="147"/>
      <c r="FE48" s="147"/>
      <c r="FF48" s="147"/>
      <c r="FG48" s="147"/>
      <c r="FH48" s="147"/>
      <c r="FI48" s="147"/>
      <c r="FJ48" s="147"/>
      <c r="FK48" s="147"/>
      <c r="FL48" s="147"/>
      <c r="FM48" s="147"/>
      <c r="FN48" s="147"/>
      <c r="FO48" s="147"/>
      <c r="FP48" s="147"/>
      <c r="FQ48" s="147"/>
      <c r="FR48" s="147"/>
      <c r="FS48" s="147"/>
      <c r="FT48" s="147"/>
      <c r="FU48" s="147"/>
      <c r="FV48" s="147"/>
      <c r="FW48" s="147"/>
      <c r="FX48" s="147"/>
      <c r="FY48" s="147"/>
      <c r="FZ48" s="147"/>
      <c r="GA48" s="147"/>
      <c r="GB48" s="147"/>
      <c r="GC48" s="147"/>
      <c r="GD48" s="147"/>
      <c r="GE48" s="147"/>
      <c r="GF48" s="147"/>
      <c r="GG48" s="147"/>
      <c r="GH48" s="147"/>
      <c r="GI48" s="147"/>
      <c r="GJ48" s="147"/>
      <c r="GK48" s="147"/>
      <c r="GL48" s="147"/>
      <c r="GM48" s="147"/>
      <c r="GN48" s="147"/>
      <c r="GO48" s="147"/>
      <c r="GP48" s="147"/>
      <c r="GQ48" s="147"/>
      <c r="GR48" s="147"/>
      <c r="GS48" s="147"/>
      <c r="GT48" s="147"/>
      <c r="GU48" s="147"/>
      <c r="GV48" s="147"/>
      <c r="GW48" s="147"/>
      <c r="GX48" s="147"/>
      <c r="GY48" s="147"/>
      <c r="GZ48" s="147"/>
      <c r="HA48" s="147"/>
      <c r="HB48" s="147"/>
      <c r="HC48" s="147"/>
      <c r="HD48" s="147"/>
      <c r="HE48" s="147"/>
      <c r="HF48" s="147"/>
      <c r="HG48" s="147"/>
      <c r="HH48" s="147"/>
      <c r="HI48" s="147"/>
      <c r="HJ48" s="147"/>
      <c r="HK48" s="147"/>
      <c r="HL48" s="147"/>
      <c r="HM48" s="147"/>
      <c r="HN48" s="147"/>
      <c r="HO48" s="147"/>
      <c r="HP48" s="147"/>
      <c r="HQ48" s="147"/>
      <c r="HR48" s="147"/>
      <c r="HS48" s="147"/>
      <c r="HT48" s="147"/>
      <c r="HU48" s="147"/>
      <c r="HV48" s="147"/>
      <c r="HW48" s="147"/>
      <c r="HX48" s="147"/>
      <c r="HY48" s="147"/>
      <c r="HZ48" s="147"/>
      <c r="IA48" s="147"/>
      <c r="IB48" s="147"/>
      <c r="IC48" s="147"/>
      <c r="ID48" s="147"/>
      <c r="IE48" s="147"/>
      <c r="IF48" s="147"/>
      <c r="IG48" s="147"/>
      <c r="IH48" s="147"/>
      <c r="II48" s="147"/>
      <c r="IJ48" s="147"/>
      <c r="IK48" s="147"/>
      <c r="IL48" s="147"/>
      <c r="IM48" s="147"/>
      <c r="IN48" s="147"/>
      <c r="IO48" s="147"/>
      <c r="IP48" s="147"/>
      <c r="IQ48" s="147"/>
      <c r="IR48" s="147"/>
      <c r="IS48" s="147"/>
      <c r="IT48" s="147"/>
      <c r="IU48" s="147"/>
      <c r="IV48" s="147"/>
    </row>
    <row r="49" spans="1:4" ht="14.25">
      <c r="A49" s="117"/>
      <c r="B49" s="147"/>
      <c r="C49" s="147"/>
      <c r="D49" s="148"/>
    </row>
    <row r="50" spans="1:4" ht="14.25">
      <c r="A50" s="117"/>
      <c r="B50" s="147"/>
      <c r="C50" s="147"/>
      <c r="D50" s="148"/>
    </row>
    <row r="51" spans="1:4" ht="14.25">
      <c r="A51" s="117"/>
      <c r="B51" s="147"/>
      <c r="C51" s="147"/>
      <c r="D51" s="148"/>
    </row>
    <row r="52" spans="1:4" ht="14.25">
      <c r="A52" s="117"/>
      <c r="B52" s="147"/>
      <c r="C52" s="147"/>
      <c r="D52" s="148"/>
    </row>
    <row r="53" spans="1:4" ht="14.25">
      <c r="A53" s="117"/>
      <c r="B53" s="147"/>
      <c r="C53" s="147"/>
      <c r="D53" s="148"/>
    </row>
    <row r="54" spans="1:4" ht="14.25">
      <c r="A54" s="117"/>
      <c r="B54" s="147"/>
      <c r="C54" s="147"/>
      <c r="D54" s="148"/>
    </row>
    <row r="55" spans="1:4" ht="14.25">
      <c r="A55" s="117"/>
      <c r="B55" s="147"/>
      <c r="C55" s="147"/>
      <c r="D55" s="148"/>
    </row>
    <row r="56" spans="1:4" ht="14.25">
      <c r="A56" s="117"/>
      <c r="B56" s="147"/>
      <c r="C56" s="147"/>
      <c r="D56" s="148"/>
    </row>
  </sheetData>
  <sheetProtection/>
  <mergeCells count="3">
    <mergeCell ref="A2:H2"/>
    <mergeCell ref="A4:B4"/>
    <mergeCell ref="C4:H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2:I11"/>
  <sheetViews>
    <sheetView workbookViewId="0" topLeftCell="A1">
      <selection activeCell="N11" sqref="N11"/>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2.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275</v>
      </c>
      <c r="E4" s="4"/>
      <c r="F4" s="4"/>
      <c r="G4" s="4"/>
      <c r="H4" s="4"/>
      <c r="I4" s="4"/>
    </row>
    <row r="5" spans="1:9" ht="39" customHeight="1">
      <c r="A5" s="21" t="s">
        <v>234</v>
      </c>
      <c r="B5" s="21"/>
      <c r="C5" s="21"/>
      <c r="D5" s="22" t="s">
        <v>235</v>
      </c>
      <c r="E5" s="22"/>
      <c r="F5" s="23" t="s">
        <v>236</v>
      </c>
      <c r="G5" s="23"/>
      <c r="H5" s="7" t="s">
        <v>178</v>
      </c>
      <c r="I5" s="7"/>
    </row>
    <row r="6" spans="1:9" ht="33" customHeight="1">
      <c r="A6" s="21" t="s">
        <v>237</v>
      </c>
      <c r="B6" s="21"/>
      <c r="C6" s="21"/>
      <c r="D6" s="9" t="s">
        <v>238</v>
      </c>
      <c r="E6" s="9"/>
      <c r="F6" s="23" t="s">
        <v>239</v>
      </c>
      <c r="G6" s="23"/>
      <c r="H6" s="9" t="s">
        <v>258</v>
      </c>
      <c r="I6" s="9"/>
    </row>
    <row r="7" spans="1:9" ht="30" customHeight="1">
      <c r="A7" s="24" t="s">
        <v>241</v>
      </c>
      <c r="B7" s="24"/>
      <c r="C7" s="24"/>
      <c r="D7" s="21" t="s">
        <v>242</v>
      </c>
      <c r="E7" s="25">
        <v>1000000</v>
      </c>
      <c r="F7" s="21" t="s">
        <v>243</v>
      </c>
      <c r="G7" s="21"/>
      <c r="H7" s="14">
        <v>1000000</v>
      </c>
      <c r="I7" s="14"/>
    </row>
    <row r="8" spans="1:9" ht="32.25" customHeight="1">
      <c r="A8" s="24"/>
      <c r="B8" s="24"/>
      <c r="C8" s="24"/>
      <c r="D8" s="21" t="s">
        <v>244</v>
      </c>
      <c r="E8" s="25">
        <v>1000000</v>
      </c>
      <c r="F8" s="21" t="s">
        <v>245</v>
      </c>
      <c r="G8" s="16"/>
      <c r="H8" s="14">
        <v>1000000</v>
      </c>
      <c r="I8" s="14"/>
    </row>
    <row r="9" spans="1:9" ht="30" customHeight="1">
      <c r="A9" s="24"/>
      <c r="B9" s="24"/>
      <c r="C9" s="24"/>
      <c r="D9" s="21" t="s">
        <v>246</v>
      </c>
      <c r="E9" s="25">
        <v>0</v>
      </c>
      <c r="F9" s="21" t="s">
        <v>247</v>
      </c>
      <c r="G9" s="21"/>
      <c r="H9" s="14">
        <v>0</v>
      </c>
      <c r="I9" s="14"/>
    </row>
    <row r="10" spans="1:9" ht="33.75" customHeight="1">
      <c r="A10" s="26" t="s">
        <v>248</v>
      </c>
      <c r="B10" s="26" t="s">
        <v>249</v>
      </c>
      <c r="C10" s="26"/>
      <c r="D10" s="26"/>
      <c r="E10" s="26"/>
      <c r="F10" s="26" t="s">
        <v>250</v>
      </c>
      <c r="G10" s="26"/>
      <c r="H10" s="26"/>
      <c r="I10" s="26"/>
    </row>
    <row r="11" spans="1:9" ht="409.5" customHeight="1">
      <c r="A11" s="26"/>
      <c r="B11" s="27" t="s">
        <v>276</v>
      </c>
      <c r="C11" s="27"/>
      <c r="D11" s="27"/>
      <c r="E11" s="27"/>
      <c r="F11" s="28" t="s">
        <v>276</v>
      </c>
      <c r="G11" s="28"/>
      <c r="H11" s="28"/>
      <c r="I11" s="28"/>
    </row>
    <row r="12" ht="12.75" customHeight="1"/>
    <row r="13" ht="12.75" customHeight="1"/>
    <row r="14" ht="12.75" customHeight="1"/>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58" right="0.7086614173228347" top="0.56" bottom="0.7480314960629921" header="0.31496062992125984" footer="0.31496062992125984"/>
  <pageSetup horizontalDpi="600" verticalDpi="600" orientation="portrait" paperSize="9" scale="50"/>
</worksheet>
</file>

<file path=xl/worksheets/sheet21.xml><?xml version="1.0" encoding="utf-8"?>
<worksheet xmlns="http://schemas.openxmlformats.org/spreadsheetml/2006/main" xmlns:r="http://schemas.openxmlformats.org/officeDocument/2006/relationships">
  <dimension ref="A2:I11"/>
  <sheetViews>
    <sheetView workbookViewId="0" topLeftCell="A10">
      <selection activeCell="A4" sqref="A4:I11"/>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2.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277</v>
      </c>
      <c r="E4" s="4"/>
      <c r="F4" s="4"/>
      <c r="G4" s="4"/>
      <c r="H4" s="4"/>
      <c r="I4" s="4"/>
    </row>
    <row r="5" spans="1:9" ht="39" customHeight="1">
      <c r="A5" s="21" t="s">
        <v>234</v>
      </c>
      <c r="B5" s="21"/>
      <c r="C5" s="21"/>
      <c r="D5" s="22" t="s">
        <v>235</v>
      </c>
      <c r="E5" s="22"/>
      <c r="F5" s="23" t="s">
        <v>236</v>
      </c>
      <c r="G5" s="23"/>
      <c r="H5" s="7" t="s">
        <v>178</v>
      </c>
      <c r="I5" s="7"/>
    </row>
    <row r="6" spans="1:9" ht="33" customHeight="1">
      <c r="A6" s="21" t="s">
        <v>237</v>
      </c>
      <c r="B6" s="21"/>
      <c r="C6" s="21"/>
      <c r="D6" s="9" t="s">
        <v>253</v>
      </c>
      <c r="E6" s="9"/>
      <c r="F6" s="23" t="s">
        <v>239</v>
      </c>
      <c r="G6" s="23"/>
      <c r="H6" s="9" t="s">
        <v>258</v>
      </c>
      <c r="I6" s="9"/>
    </row>
    <row r="7" spans="1:9" ht="30" customHeight="1">
      <c r="A7" s="24" t="s">
        <v>241</v>
      </c>
      <c r="B7" s="24"/>
      <c r="C7" s="24"/>
      <c r="D7" s="21" t="s">
        <v>242</v>
      </c>
      <c r="E7" s="25">
        <v>1300000</v>
      </c>
      <c r="F7" s="21" t="s">
        <v>243</v>
      </c>
      <c r="G7" s="21"/>
      <c r="H7" s="14">
        <v>1300000</v>
      </c>
      <c r="I7" s="14"/>
    </row>
    <row r="8" spans="1:9" ht="32.25" customHeight="1">
      <c r="A8" s="24"/>
      <c r="B8" s="24"/>
      <c r="C8" s="24"/>
      <c r="D8" s="21" t="s">
        <v>244</v>
      </c>
      <c r="E8" s="25">
        <v>1300000</v>
      </c>
      <c r="F8" s="21" t="s">
        <v>245</v>
      </c>
      <c r="G8" s="16"/>
      <c r="H8" s="14">
        <v>1300000</v>
      </c>
      <c r="I8" s="14"/>
    </row>
    <row r="9" spans="1:9" ht="30" customHeight="1">
      <c r="A9" s="24"/>
      <c r="B9" s="24"/>
      <c r="C9" s="24"/>
      <c r="D9" s="21" t="s">
        <v>246</v>
      </c>
      <c r="E9" s="25">
        <v>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7" t="s">
        <v>278</v>
      </c>
      <c r="C11" s="7"/>
      <c r="D11" s="7"/>
      <c r="E11" s="7"/>
      <c r="F11" s="4" t="s">
        <v>278</v>
      </c>
      <c r="G11" s="4"/>
      <c r="H11" s="4"/>
      <c r="I11" s="4"/>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2:I11"/>
  <sheetViews>
    <sheetView workbookViewId="0" topLeftCell="A7">
      <selection activeCell="F7" sqref="F7:G7"/>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2.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279</v>
      </c>
      <c r="E4" s="4"/>
      <c r="F4" s="4"/>
      <c r="G4" s="4"/>
      <c r="H4" s="4"/>
      <c r="I4" s="4"/>
    </row>
    <row r="5" spans="1:9" ht="39" customHeight="1">
      <c r="A5" s="21" t="s">
        <v>234</v>
      </c>
      <c r="B5" s="21"/>
      <c r="C5" s="21"/>
      <c r="D5" s="22" t="s">
        <v>235</v>
      </c>
      <c r="E5" s="22"/>
      <c r="F5" s="23" t="s">
        <v>236</v>
      </c>
      <c r="G5" s="23"/>
      <c r="H5" s="7" t="s">
        <v>178</v>
      </c>
      <c r="I5" s="7"/>
    </row>
    <row r="6" spans="1:9" ht="33" customHeight="1">
      <c r="A6" s="21" t="s">
        <v>237</v>
      </c>
      <c r="B6" s="21"/>
      <c r="C6" s="21"/>
      <c r="D6" s="9" t="s">
        <v>238</v>
      </c>
      <c r="E6" s="9"/>
      <c r="F6" s="23" t="s">
        <v>239</v>
      </c>
      <c r="G6" s="23"/>
      <c r="H6" s="9" t="s">
        <v>258</v>
      </c>
      <c r="I6" s="9"/>
    </row>
    <row r="7" spans="1:9" ht="30" customHeight="1">
      <c r="A7" s="24" t="s">
        <v>241</v>
      </c>
      <c r="B7" s="24"/>
      <c r="C7" s="24"/>
      <c r="D7" s="21" t="s">
        <v>242</v>
      </c>
      <c r="E7" s="25">
        <v>2000000</v>
      </c>
      <c r="F7" s="21" t="s">
        <v>243</v>
      </c>
      <c r="G7" s="21"/>
      <c r="H7" s="14">
        <v>2000000</v>
      </c>
      <c r="I7" s="14"/>
    </row>
    <row r="8" spans="1:9" ht="32.25" customHeight="1">
      <c r="A8" s="24"/>
      <c r="B8" s="24"/>
      <c r="C8" s="24"/>
      <c r="D8" s="21" t="s">
        <v>244</v>
      </c>
      <c r="E8" s="25">
        <v>2000000</v>
      </c>
      <c r="F8" s="21" t="s">
        <v>245</v>
      </c>
      <c r="G8" s="16"/>
      <c r="H8" s="14">
        <v>2000000</v>
      </c>
      <c r="I8" s="14"/>
    </row>
    <row r="9" spans="1:9" ht="30" customHeight="1">
      <c r="A9" s="24"/>
      <c r="B9" s="24"/>
      <c r="C9" s="24"/>
      <c r="D9" s="21" t="s">
        <v>246</v>
      </c>
      <c r="E9" s="25">
        <v>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7" t="s">
        <v>280</v>
      </c>
      <c r="C11" s="7"/>
      <c r="D11" s="7"/>
      <c r="E11" s="7"/>
      <c r="F11" s="4" t="s">
        <v>280</v>
      </c>
      <c r="G11" s="4"/>
      <c r="H11" s="4"/>
      <c r="I11" s="4"/>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2:I11"/>
  <sheetViews>
    <sheetView workbookViewId="0" topLeftCell="A10">
      <selection activeCell="F8" sqref="F8:G8"/>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2.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281</v>
      </c>
      <c r="E4" s="4"/>
      <c r="F4" s="4"/>
      <c r="G4" s="4"/>
      <c r="H4" s="4"/>
      <c r="I4" s="4"/>
    </row>
    <row r="5" spans="1:9" ht="39" customHeight="1">
      <c r="A5" s="21" t="s">
        <v>234</v>
      </c>
      <c r="B5" s="21"/>
      <c r="C5" s="21"/>
      <c r="D5" s="22" t="s">
        <v>271</v>
      </c>
      <c r="E5" s="22"/>
      <c r="F5" s="23" t="s">
        <v>236</v>
      </c>
      <c r="G5" s="23"/>
      <c r="H5" s="7" t="s">
        <v>178</v>
      </c>
      <c r="I5" s="7"/>
    </row>
    <row r="6" spans="1:9" ht="33" customHeight="1">
      <c r="A6" s="21" t="s">
        <v>237</v>
      </c>
      <c r="B6" s="21"/>
      <c r="C6" s="21"/>
      <c r="D6" s="9" t="s">
        <v>253</v>
      </c>
      <c r="E6" s="9"/>
      <c r="F6" s="23" t="s">
        <v>239</v>
      </c>
      <c r="G6" s="23"/>
      <c r="H6" s="9" t="s">
        <v>258</v>
      </c>
      <c r="I6" s="9"/>
    </row>
    <row r="7" spans="1:9" ht="30" customHeight="1">
      <c r="A7" s="24" t="s">
        <v>241</v>
      </c>
      <c r="B7" s="24"/>
      <c r="C7" s="24"/>
      <c r="D7" s="21" t="s">
        <v>242</v>
      </c>
      <c r="E7" s="25">
        <v>200000</v>
      </c>
      <c r="F7" s="21" t="s">
        <v>243</v>
      </c>
      <c r="G7" s="21"/>
      <c r="H7" s="14">
        <v>200000</v>
      </c>
      <c r="I7" s="14"/>
    </row>
    <row r="8" spans="1:9" ht="32.25" customHeight="1">
      <c r="A8" s="24"/>
      <c r="B8" s="24"/>
      <c r="C8" s="24"/>
      <c r="D8" s="21" t="s">
        <v>244</v>
      </c>
      <c r="E8" s="25">
        <v>200000</v>
      </c>
      <c r="F8" s="21" t="s">
        <v>245</v>
      </c>
      <c r="G8" s="16"/>
      <c r="H8" s="14">
        <v>200000</v>
      </c>
      <c r="I8" s="14"/>
    </row>
    <row r="9" spans="1:9" ht="30" customHeight="1">
      <c r="A9" s="24"/>
      <c r="B9" s="24"/>
      <c r="C9" s="24"/>
      <c r="D9" s="21" t="s">
        <v>246</v>
      </c>
      <c r="E9" s="25">
        <v>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7" t="s">
        <v>282</v>
      </c>
      <c r="C11" s="7"/>
      <c r="D11" s="7"/>
      <c r="E11" s="7"/>
      <c r="F11" s="4" t="s">
        <v>282</v>
      </c>
      <c r="G11" s="4"/>
      <c r="H11" s="4"/>
      <c r="I11" s="4"/>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2:I11"/>
  <sheetViews>
    <sheetView workbookViewId="0" topLeftCell="A1">
      <selection activeCell="M11" sqref="M11"/>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3.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283</v>
      </c>
      <c r="E4" s="4"/>
      <c r="F4" s="4"/>
      <c r="G4" s="4"/>
      <c r="H4" s="4"/>
      <c r="I4" s="4"/>
    </row>
    <row r="5" spans="1:9" ht="39" customHeight="1">
      <c r="A5" s="21" t="s">
        <v>234</v>
      </c>
      <c r="B5" s="21"/>
      <c r="C5" s="21"/>
      <c r="D5" s="22" t="s">
        <v>271</v>
      </c>
      <c r="E5" s="22"/>
      <c r="F5" s="23" t="s">
        <v>236</v>
      </c>
      <c r="G5" s="23"/>
      <c r="H5" s="7" t="s">
        <v>178</v>
      </c>
      <c r="I5" s="7"/>
    </row>
    <row r="6" spans="1:9" ht="33" customHeight="1">
      <c r="A6" s="21" t="s">
        <v>237</v>
      </c>
      <c r="B6" s="21"/>
      <c r="C6" s="21"/>
      <c r="D6" s="9" t="s">
        <v>238</v>
      </c>
      <c r="E6" s="9"/>
      <c r="F6" s="23" t="s">
        <v>239</v>
      </c>
      <c r="G6" s="23"/>
      <c r="H6" s="9" t="s">
        <v>240</v>
      </c>
      <c r="I6" s="9"/>
    </row>
    <row r="7" spans="1:9" ht="30" customHeight="1">
      <c r="A7" s="24" t="s">
        <v>241</v>
      </c>
      <c r="B7" s="24"/>
      <c r="C7" s="24"/>
      <c r="D7" s="21" t="s">
        <v>242</v>
      </c>
      <c r="E7" s="25">
        <v>1500000</v>
      </c>
      <c r="F7" s="21" t="s">
        <v>243</v>
      </c>
      <c r="G7" s="21"/>
      <c r="H7" s="14">
        <v>500000</v>
      </c>
      <c r="I7" s="14"/>
    </row>
    <row r="8" spans="1:9" ht="32.25" customHeight="1">
      <c r="A8" s="24"/>
      <c r="B8" s="24"/>
      <c r="C8" s="24"/>
      <c r="D8" s="21" t="s">
        <v>244</v>
      </c>
      <c r="E8" s="25">
        <v>500000</v>
      </c>
      <c r="F8" s="21" t="s">
        <v>245</v>
      </c>
      <c r="G8" s="16"/>
      <c r="H8" s="14">
        <v>500000</v>
      </c>
      <c r="I8" s="14"/>
    </row>
    <row r="9" spans="1:9" ht="30" customHeight="1">
      <c r="A9" s="24"/>
      <c r="B9" s="24"/>
      <c r="C9" s="24"/>
      <c r="D9" s="21" t="s">
        <v>246</v>
      </c>
      <c r="E9" s="25">
        <v>1000000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7" t="s">
        <v>284</v>
      </c>
      <c r="C11" s="7"/>
      <c r="D11" s="7"/>
      <c r="E11" s="7"/>
      <c r="F11" s="4" t="s">
        <v>284</v>
      </c>
      <c r="G11" s="4"/>
      <c r="H11" s="4"/>
      <c r="I11" s="4"/>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2:I11"/>
  <sheetViews>
    <sheetView workbookViewId="0" topLeftCell="A10">
      <selection activeCell="N11" sqref="N11"/>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2.87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285</v>
      </c>
      <c r="E4" s="4"/>
      <c r="F4" s="4"/>
      <c r="G4" s="4"/>
      <c r="H4" s="4"/>
      <c r="I4" s="4"/>
    </row>
    <row r="5" spans="1:9" ht="39" customHeight="1">
      <c r="A5" s="21" t="s">
        <v>234</v>
      </c>
      <c r="B5" s="21"/>
      <c r="C5" s="21"/>
      <c r="D5" s="22" t="s">
        <v>235</v>
      </c>
      <c r="E5" s="22"/>
      <c r="F5" s="23" t="s">
        <v>236</v>
      </c>
      <c r="G5" s="23"/>
      <c r="H5" s="7" t="s">
        <v>178</v>
      </c>
      <c r="I5" s="7"/>
    </row>
    <row r="6" spans="1:9" ht="33" customHeight="1">
      <c r="A6" s="21" t="s">
        <v>237</v>
      </c>
      <c r="B6" s="21"/>
      <c r="C6" s="21"/>
      <c r="D6" s="9" t="s">
        <v>253</v>
      </c>
      <c r="E6" s="9"/>
      <c r="F6" s="23" t="s">
        <v>239</v>
      </c>
      <c r="G6" s="23"/>
      <c r="H6" s="9" t="s">
        <v>258</v>
      </c>
      <c r="I6" s="9"/>
    </row>
    <row r="7" spans="1:9" ht="30" customHeight="1">
      <c r="A7" s="24" t="s">
        <v>241</v>
      </c>
      <c r="B7" s="24"/>
      <c r="C7" s="24"/>
      <c r="D7" s="21" t="s">
        <v>242</v>
      </c>
      <c r="E7" s="25">
        <v>1000000</v>
      </c>
      <c r="F7" s="21" t="s">
        <v>243</v>
      </c>
      <c r="G7" s="21"/>
      <c r="H7" s="14">
        <v>1000000</v>
      </c>
      <c r="I7" s="14"/>
    </row>
    <row r="8" spans="1:9" ht="32.25" customHeight="1">
      <c r="A8" s="24"/>
      <c r="B8" s="24"/>
      <c r="C8" s="24"/>
      <c r="D8" s="21" t="s">
        <v>244</v>
      </c>
      <c r="E8" s="25">
        <v>1000000</v>
      </c>
      <c r="F8" s="21" t="s">
        <v>245</v>
      </c>
      <c r="G8" s="16"/>
      <c r="H8" s="14">
        <v>1000000</v>
      </c>
      <c r="I8" s="14"/>
    </row>
    <row r="9" spans="1:9" ht="30" customHeight="1">
      <c r="A9" s="24"/>
      <c r="B9" s="24"/>
      <c r="C9" s="24"/>
      <c r="D9" s="21" t="s">
        <v>246</v>
      </c>
      <c r="E9" s="25">
        <v>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7" t="s">
        <v>286</v>
      </c>
      <c r="C11" s="7"/>
      <c r="D11" s="7"/>
      <c r="E11" s="7"/>
      <c r="F11" s="4" t="s">
        <v>286</v>
      </c>
      <c r="G11" s="4"/>
      <c r="H11" s="4"/>
      <c r="I11" s="4"/>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2:I11"/>
  <sheetViews>
    <sheetView workbookViewId="0" topLeftCell="A1">
      <selection activeCell="L11" sqref="L11"/>
    </sheetView>
  </sheetViews>
  <sheetFormatPr defaultColWidth="6.875" defaultRowHeight="14.25"/>
  <cols>
    <col min="1" max="1" width="3.375" style="19" customWidth="1"/>
    <col min="2" max="2" width="3.75390625" style="19" customWidth="1"/>
    <col min="3" max="3" width="3.875" style="19" customWidth="1"/>
    <col min="4" max="4" width="19.75390625" style="19" customWidth="1"/>
    <col min="5" max="5" width="18.875" style="19" customWidth="1"/>
    <col min="6" max="6" width="9.25390625" style="19" customWidth="1"/>
    <col min="7" max="7" width="12.875" style="19" customWidth="1"/>
    <col min="8" max="8" width="9.25390625" style="19" customWidth="1"/>
    <col min="9" max="9" width="13.625" style="19" customWidth="1"/>
    <col min="10" max="16384" width="6.75390625" style="19" customWidth="1"/>
  </cols>
  <sheetData>
    <row r="1" ht="12.75" customHeight="1"/>
    <row r="2" spans="1:9" ht="38.25" customHeight="1">
      <c r="A2" s="20" t="s">
        <v>231</v>
      </c>
      <c r="B2" s="20"/>
      <c r="C2" s="20"/>
      <c r="D2" s="20"/>
      <c r="E2" s="20"/>
      <c r="F2" s="20"/>
      <c r="G2" s="20"/>
      <c r="H2" s="20"/>
      <c r="I2" s="20"/>
    </row>
    <row r="3" ht="18" customHeight="1"/>
    <row r="4" spans="1:9" ht="36" customHeight="1">
      <c r="A4" s="21" t="s">
        <v>232</v>
      </c>
      <c r="B4" s="21"/>
      <c r="C4" s="21"/>
      <c r="D4" s="4" t="s">
        <v>287</v>
      </c>
      <c r="E4" s="4"/>
      <c r="F4" s="4"/>
      <c r="G4" s="4"/>
      <c r="H4" s="4"/>
      <c r="I4" s="4"/>
    </row>
    <row r="5" spans="1:9" ht="39" customHeight="1">
      <c r="A5" s="21" t="s">
        <v>234</v>
      </c>
      <c r="B5" s="21"/>
      <c r="C5" s="21"/>
      <c r="D5" s="22" t="s">
        <v>235</v>
      </c>
      <c r="E5" s="22"/>
      <c r="F5" s="23" t="s">
        <v>236</v>
      </c>
      <c r="G5" s="23"/>
      <c r="H5" s="7" t="s">
        <v>178</v>
      </c>
      <c r="I5" s="7"/>
    </row>
    <row r="6" spans="1:9" ht="33" customHeight="1">
      <c r="A6" s="21" t="s">
        <v>237</v>
      </c>
      <c r="B6" s="21"/>
      <c r="C6" s="21"/>
      <c r="D6" s="9" t="s">
        <v>238</v>
      </c>
      <c r="E6" s="9"/>
      <c r="F6" s="23" t="s">
        <v>239</v>
      </c>
      <c r="G6" s="23"/>
      <c r="H6" s="9" t="s">
        <v>240</v>
      </c>
      <c r="I6" s="9"/>
    </row>
    <row r="7" spans="1:9" ht="30" customHeight="1">
      <c r="A7" s="24" t="s">
        <v>241</v>
      </c>
      <c r="B7" s="24"/>
      <c r="C7" s="24"/>
      <c r="D7" s="21" t="s">
        <v>242</v>
      </c>
      <c r="E7" s="25">
        <v>150000000</v>
      </c>
      <c r="F7" s="21" t="s">
        <v>243</v>
      </c>
      <c r="G7" s="21"/>
      <c r="H7" s="14">
        <v>50000000</v>
      </c>
      <c r="I7" s="14"/>
    </row>
    <row r="8" spans="1:9" ht="32.25" customHeight="1">
      <c r="A8" s="24"/>
      <c r="B8" s="24"/>
      <c r="C8" s="24"/>
      <c r="D8" s="21" t="s">
        <v>244</v>
      </c>
      <c r="E8" s="25">
        <v>50000000</v>
      </c>
      <c r="F8" s="21" t="s">
        <v>245</v>
      </c>
      <c r="G8" s="16"/>
      <c r="H8" s="14">
        <v>50000000</v>
      </c>
      <c r="I8" s="14"/>
    </row>
    <row r="9" spans="1:9" ht="30" customHeight="1">
      <c r="A9" s="24"/>
      <c r="B9" s="24"/>
      <c r="C9" s="24"/>
      <c r="D9" s="21" t="s">
        <v>246</v>
      </c>
      <c r="E9" s="25">
        <v>100000000</v>
      </c>
      <c r="F9" s="21" t="s">
        <v>247</v>
      </c>
      <c r="G9" s="21"/>
      <c r="H9" s="14">
        <v>0</v>
      </c>
      <c r="I9" s="14"/>
    </row>
    <row r="10" spans="1:9" ht="33.75" customHeight="1">
      <c r="A10" s="26" t="s">
        <v>248</v>
      </c>
      <c r="B10" s="26" t="s">
        <v>249</v>
      </c>
      <c r="C10" s="26"/>
      <c r="D10" s="26"/>
      <c r="E10" s="26"/>
      <c r="F10" s="26" t="s">
        <v>250</v>
      </c>
      <c r="G10" s="26"/>
      <c r="H10" s="26"/>
      <c r="I10" s="26"/>
    </row>
    <row r="11" spans="1:9" ht="390" customHeight="1">
      <c r="A11" s="26"/>
      <c r="B11" s="7" t="s">
        <v>288</v>
      </c>
      <c r="C11" s="7"/>
      <c r="D11" s="7"/>
      <c r="E11" s="7"/>
      <c r="F11" s="4" t="s">
        <v>288</v>
      </c>
      <c r="G11" s="4"/>
      <c r="H11" s="4"/>
      <c r="I11" s="4"/>
    </row>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2:I11"/>
  <sheetViews>
    <sheetView tabSelected="1" zoomScaleSheetLayoutView="100" workbookViewId="0" topLeftCell="A1">
      <selection activeCell="K7" sqref="K7"/>
    </sheetView>
  </sheetViews>
  <sheetFormatPr defaultColWidth="6.875" defaultRowHeight="14.25"/>
  <cols>
    <col min="1" max="1" width="3.375" style="1" customWidth="1"/>
    <col min="2" max="2" width="3.75390625" style="1" customWidth="1"/>
    <col min="3" max="3" width="4.00390625" style="1" customWidth="1"/>
    <col min="4" max="4" width="19.75390625" style="1" customWidth="1"/>
    <col min="5" max="5" width="18.875" style="1" customWidth="1"/>
    <col min="6" max="6" width="9.25390625" style="1" customWidth="1"/>
    <col min="7" max="7" width="12.875" style="1" customWidth="1"/>
    <col min="8" max="8" width="9.25390625" style="1" customWidth="1"/>
    <col min="9" max="9" width="12.875" style="1" customWidth="1"/>
    <col min="10" max="16384" width="6.75390625" style="1" customWidth="1"/>
  </cols>
  <sheetData>
    <row r="1" s="1" customFormat="1" ht="12.75" customHeight="1"/>
    <row r="2" spans="1:9" s="1" customFormat="1" ht="38.25" customHeight="1">
      <c r="A2" s="2" t="s">
        <v>231</v>
      </c>
      <c r="B2" s="2"/>
      <c r="C2" s="2"/>
      <c r="D2" s="2"/>
      <c r="E2" s="2"/>
      <c r="F2" s="2"/>
      <c r="G2" s="2"/>
      <c r="H2" s="2"/>
      <c r="I2" s="2"/>
    </row>
    <row r="3" s="1" customFormat="1" ht="18" customHeight="1"/>
    <row r="4" spans="1:9" s="1" customFormat="1" ht="36" customHeight="1">
      <c r="A4" s="3" t="s">
        <v>232</v>
      </c>
      <c r="B4" s="3"/>
      <c r="C4" s="3"/>
      <c r="D4" s="4" t="s">
        <v>289</v>
      </c>
      <c r="E4" s="4"/>
      <c r="F4" s="4"/>
      <c r="G4" s="4"/>
      <c r="H4" s="4"/>
      <c r="I4" s="4"/>
    </row>
    <row r="5" spans="1:9" s="1" customFormat="1" ht="39" customHeight="1">
      <c r="A5" s="3" t="s">
        <v>234</v>
      </c>
      <c r="B5" s="3"/>
      <c r="C5" s="3"/>
      <c r="D5" s="5" t="s">
        <v>235</v>
      </c>
      <c r="E5" s="5"/>
      <c r="F5" s="6" t="s">
        <v>236</v>
      </c>
      <c r="G5" s="6"/>
      <c r="H5" s="7" t="s">
        <v>178</v>
      </c>
      <c r="I5" s="7"/>
    </row>
    <row r="6" spans="1:9" s="1" customFormat="1" ht="33" customHeight="1">
      <c r="A6" s="8" t="s">
        <v>237</v>
      </c>
      <c r="B6" s="8"/>
      <c r="C6" s="8"/>
      <c r="D6" s="9" t="s">
        <v>253</v>
      </c>
      <c r="E6" s="9"/>
      <c r="F6" s="6" t="s">
        <v>239</v>
      </c>
      <c r="G6" s="6"/>
      <c r="H6" s="9" t="s">
        <v>258</v>
      </c>
      <c r="I6" s="9"/>
    </row>
    <row r="7" spans="1:9" s="1" customFormat="1" ht="30" customHeight="1">
      <c r="A7" s="10" t="s">
        <v>241</v>
      </c>
      <c r="B7" s="10"/>
      <c r="C7" s="10"/>
      <c r="D7" s="11" t="s">
        <v>242</v>
      </c>
      <c r="E7" s="12">
        <v>500000</v>
      </c>
      <c r="F7" s="13" t="s">
        <v>243</v>
      </c>
      <c r="G7" s="13"/>
      <c r="H7" s="14">
        <v>500000</v>
      </c>
      <c r="I7" s="14"/>
    </row>
    <row r="8" spans="1:9" s="1" customFormat="1" ht="32.25" customHeight="1">
      <c r="A8" s="10"/>
      <c r="B8" s="10"/>
      <c r="C8" s="10"/>
      <c r="D8" s="15" t="s">
        <v>244</v>
      </c>
      <c r="E8" s="12">
        <v>500000</v>
      </c>
      <c r="F8" s="13" t="s">
        <v>245</v>
      </c>
      <c r="G8" s="16"/>
      <c r="H8" s="14">
        <v>500000</v>
      </c>
      <c r="I8" s="14"/>
    </row>
    <row r="9" spans="1:9" s="1" customFormat="1" ht="30" customHeight="1">
      <c r="A9" s="10"/>
      <c r="B9" s="10"/>
      <c r="C9" s="10"/>
      <c r="D9" s="11" t="s">
        <v>246</v>
      </c>
      <c r="E9" s="12">
        <v>0</v>
      </c>
      <c r="F9" s="13" t="s">
        <v>247</v>
      </c>
      <c r="G9" s="13"/>
      <c r="H9" s="14">
        <v>0</v>
      </c>
      <c r="I9" s="14"/>
    </row>
    <row r="10" spans="1:9" s="1" customFormat="1" ht="33.75" customHeight="1">
      <c r="A10" s="17" t="s">
        <v>248</v>
      </c>
      <c r="B10" s="18" t="s">
        <v>249</v>
      </c>
      <c r="C10" s="18"/>
      <c r="D10" s="18"/>
      <c r="E10" s="18"/>
      <c r="F10" s="18" t="s">
        <v>250</v>
      </c>
      <c r="G10" s="18"/>
      <c r="H10" s="18"/>
      <c r="I10" s="18"/>
    </row>
    <row r="11" spans="1:9" s="1" customFormat="1" ht="390" customHeight="1">
      <c r="A11" s="17"/>
      <c r="B11" s="7" t="s">
        <v>290</v>
      </c>
      <c r="C11" s="7"/>
      <c r="D11" s="7"/>
      <c r="E11" s="7"/>
      <c r="F11" s="4" t="s">
        <v>290</v>
      </c>
      <c r="G11" s="4"/>
      <c r="H11" s="4"/>
      <c r="I11" s="4"/>
    </row>
    <row r="12" s="1" customFormat="1" ht="12.75" customHeight="1"/>
    <row r="13" s="1" customFormat="1" ht="12.75" customHeight="1"/>
    <row r="14" s="1" customFormat="1" ht="12.75" customHeight="1"/>
    <row r="15" s="1" customFormat="1" ht="12.75" customHeight="1"/>
    <row r="16" s="1" customFormat="1" ht="12.75" customHeight="1"/>
    <row r="17" s="1" customFormat="1" ht="12.75" customHeight="1"/>
    <row r="18" s="1" customFormat="1" ht="12.75" customHeight="1"/>
    <row r="19" s="1" customFormat="1" ht="12.75" customHeight="1"/>
    <row r="20" s="1" customFormat="1" ht="12.75" customHeight="1"/>
  </sheetData>
  <sheetProtection/>
  <mergeCells count="23">
    <mergeCell ref="A2:I2"/>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B10:E10"/>
    <mergeCell ref="F10:I10"/>
    <mergeCell ref="B11:E11"/>
    <mergeCell ref="F11:I11"/>
    <mergeCell ref="A10:A11"/>
    <mergeCell ref="A7:C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22"/>
  <sheetViews>
    <sheetView workbookViewId="0" topLeftCell="A1">
      <selection activeCell="H20" sqref="H20"/>
    </sheetView>
  </sheetViews>
  <sheetFormatPr defaultColWidth="9.00390625" defaultRowHeight="14.25"/>
  <cols>
    <col min="1" max="1" width="6.50390625" style="0" customWidth="1"/>
    <col min="2" max="2" width="7.125" style="0" customWidth="1"/>
    <col min="3" max="3" width="6.625" style="0" customWidth="1"/>
    <col min="4" max="4" width="26.375" style="0" customWidth="1"/>
    <col min="5" max="5" width="13.125" style="0" customWidth="1"/>
    <col min="6" max="6" width="11.375" style="0" customWidth="1"/>
    <col min="7" max="7" width="13.375" style="0" customWidth="1"/>
    <col min="8" max="8" width="11.125" style="0" customWidth="1"/>
    <col min="9" max="9" width="16.625" style="0" customWidth="1"/>
    <col min="10" max="10" width="12.875" style="0" customWidth="1"/>
  </cols>
  <sheetData>
    <row r="1" spans="1:12" ht="14.25">
      <c r="A1" s="150" t="s">
        <v>59</v>
      </c>
      <c r="B1" s="156"/>
      <c r="C1" s="156"/>
      <c r="D1" s="156"/>
      <c r="E1" s="156"/>
      <c r="F1" s="156"/>
      <c r="G1" s="156"/>
      <c r="H1" s="156"/>
      <c r="I1" s="156"/>
      <c r="J1" s="171"/>
      <c r="K1" s="156"/>
      <c r="L1" s="156"/>
    </row>
    <row r="2" spans="1:12" ht="27">
      <c r="A2" s="114" t="s">
        <v>60</v>
      </c>
      <c r="B2" s="114"/>
      <c r="C2" s="114"/>
      <c r="D2" s="114"/>
      <c r="E2" s="114"/>
      <c r="F2" s="114"/>
      <c r="G2" s="114"/>
      <c r="H2" s="114"/>
      <c r="I2" s="114"/>
      <c r="J2" s="114"/>
      <c r="K2" s="156"/>
      <c r="L2" s="156"/>
    </row>
    <row r="3" spans="1:12" ht="14.25">
      <c r="A3" s="156"/>
      <c r="B3" s="156"/>
      <c r="C3" s="156"/>
      <c r="D3" s="157"/>
      <c r="E3" s="157"/>
      <c r="F3" s="158"/>
      <c r="G3" s="158"/>
      <c r="H3" s="158"/>
      <c r="I3" s="158"/>
      <c r="J3" s="158" t="s">
        <v>2</v>
      </c>
      <c r="K3" s="156"/>
      <c r="L3" s="156"/>
    </row>
    <row r="4" spans="1:12" ht="18.75" customHeight="1">
      <c r="A4" s="159" t="s">
        <v>61</v>
      </c>
      <c r="B4" s="159"/>
      <c r="C4" s="159"/>
      <c r="D4" s="160" t="s">
        <v>62</v>
      </c>
      <c r="E4" s="161" t="s">
        <v>63</v>
      </c>
      <c r="F4" s="162" t="s">
        <v>64</v>
      </c>
      <c r="G4" s="162"/>
      <c r="H4" s="162"/>
      <c r="I4" s="162"/>
      <c r="J4" s="160" t="s">
        <v>65</v>
      </c>
      <c r="K4" s="156"/>
      <c r="L4" s="156"/>
    </row>
    <row r="5" spans="1:12" ht="30" customHeight="1">
      <c r="A5" s="163" t="s">
        <v>66</v>
      </c>
      <c r="B5" s="163" t="s">
        <v>67</v>
      </c>
      <c r="C5" s="163" t="s">
        <v>68</v>
      </c>
      <c r="D5" s="159"/>
      <c r="E5" s="164"/>
      <c r="F5" s="165" t="s">
        <v>69</v>
      </c>
      <c r="G5" s="166" t="s">
        <v>70</v>
      </c>
      <c r="H5" s="167" t="s">
        <v>71</v>
      </c>
      <c r="I5" s="172" t="s">
        <v>72</v>
      </c>
      <c r="J5" s="164" t="s">
        <v>65</v>
      </c>
      <c r="K5" s="156"/>
      <c r="L5" s="156"/>
    </row>
    <row r="6" spans="1:12" ht="18" customHeight="1">
      <c r="A6" s="164" t="s">
        <v>73</v>
      </c>
      <c r="B6" s="164" t="s">
        <v>73</v>
      </c>
      <c r="C6" s="164" t="s">
        <v>73</v>
      </c>
      <c r="D6" s="164" t="s">
        <v>73</v>
      </c>
      <c r="E6" s="164" t="s">
        <v>73</v>
      </c>
      <c r="F6" s="164">
        <v>1</v>
      </c>
      <c r="G6" s="164">
        <v>2</v>
      </c>
      <c r="H6" s="164">
        <v>3</v>
      </c>
      <c r="I6" s="164">
        <v>4</v>
      </c>
      <c r="J6" s="164">
        <v>5</v>
      </c>
      <c r="K6" s="117"/>
      <c r="L6" s="156"/>
    </row>
    <row r="7" spans="1:12" ht="22.5" customHeight="1">
      <c r="A7" s="82"/>
      <c r="B7" s="82"/>
      <c r="C7" s="105"/>
      <c r="D7" s="168" t="s">
        <v>74</v>
      </c>
      <c r="E7" s="134">
        <v>79597634</v>
      </c>
      <c r="F7" s="169">
        <v>10017634</v>
      </c>
      <c r="G7" s="170">
        <v>7595062</v>
      </c>
      <c r="H7" s="134">
        <v>1577721</v>
      </c>
      <c r="I7" s="169">
        <v>844851</v>
      </c>
      <c r="J7" s="169">
        <v>69580000</v>
      </c>
      <c r="K7" s="173"/>
      <c r="L7" s="173"/>
    </row>
    <row r="8" spans="1:12" ht="22.5" customHeight="1">
      <c r="A8" s="82" t="s">
        <v>75</v>
      </c>
      <c r="B8" s="82" t="s">
        <v>76</v>
      </c>
      <c r="C8" s="105" t="s">
        <v>77</v>
      </c>
      <c r="D8" s="168" t="s">
        <v>78</v>
      </c>
      <c r="E8" s="134">
        <v>100000</v>
      </c>
      <c r="F8" s="169">
        <v>0</v>
      </c>
      <c r="G8" s="170">
        <v>0</v>
      </c>
      <c r="H8" s="134">
        <v>0</v>
      </c>
      <c r="I8" s="169">
        <v>0</v>
      </c>
      <c r="J8" s="169">
        <v>100000</v>
      </c>
      <c r="K8" s="173"/>
      <c r="L8" s="117"/>
    </row>
    <row r="9" spans="1:12" ht="22.5" customHeight="1">
      <c r="A9" s="82" t="s">
        <v>79</v>
      </c>
      <c r="B9" s="82" t="s">
        <v>80</v>
      </c>
      <c r="C9" s="105" t="s">
        <v>77</v>
      </c>
      <c r="D9" s="168" t="s">
        <v>81</v>
      </c>
      <c r="E9" s="134">
        <v>7707726</v>
      </c>
      <c r="F9" s="169">
        <v>7707726</v>
      </c>
      <c r="G9" s="170">
        <v>6130005</v>
      </c>
      <c r="H9" s="134">
        <v>1577721</v>
      </c>
      <c r="I9" s="169">
        <v>0</v>
      </c>
      <c r="J9" s="169">
        <v>0</v>
      </c>
      <c r="K9" s="156"/>
      <c r="L9" s="156"/>
    </row>
    <row r="10" spans="1:12" ht="22.5" customHeight="1">
      <c r="A10" s="82" t="s">
        <v>82</v>
      </c>
      <c r="B10" s="82" t="s">
        <v>80</v>
      </c>
      <c r="C10" s="105" t="s">
        <v>77</v>
      </c>
      <c r="D10" s="168" t="s">
        <v>83</v>
      </c>
      <c r="E10" s="134">
        <v>2000000</v>
      </c>
      <c r="F10" s="169">
        <v>0</v>
      </c>
      <c r="G10" s="170">
        <v>0</v>
      </c>
      <c r="H10" s="134">
        <v>0</v>
      </c>
      <c r="I10" s="169">
        <v>0</v>
      </c>
      <c r="J10" s="169">
        <v>2000000</v>
      </c>
      <c r="K10" s="156"/>
      <c r="L10" s="156"/>
    </row>
    <row r="11" spans="1:12" ht="22.5" customHeight="1">
      <c r="A11" s="82" t="s">
        <v>84</v>
      </c>
      <c r="B11" s="82" t="s">
        <v>80</v>
      </c>
      <c r="C11" s="105" t="s">
        <v>77</v>
      </c>
      <c r="D11" s="168" t="s">
        <v>85</v>
      </c>
      <c r="E11" s="134">
        <v>17480000</v>
      </c>
      <c r="F11" s="169">
        <v>0</v>
      </c>
      <c r="G11" s="170">
        <v>0</v>
      </c>
      <c r="H11" s="134">
        <v>0</v>
      </c>
      <c r="I11" s="169">
        <v>0</v>
      </c>
      <c r="J11" s="169">
        <v>17480000</v>
      </c>
      <c r="K11" s="156"/>
      <c r="L11" s="156"/>
    </row>
    <row r="12" spans="1:12" ht="22.5" customHeight="1">
      <c r="A12" s="82" t="s">
        <v>84</v>
      </c>
      <c r="B12" s="82" t="s">
        <v>84</v>
      </c>
      <c r="C12" s="105" t="s">
        <v>86</v>
      </c>
      <c r="D12" s="168" t="s">
        <v>87</v>
      </c>
      <c r="E12" s="134">
        <v>50000000</v>
      </c>
      <c r="F12" s="169">
        <v>0</v>
      </c>
      <c r="G12" s="170">
        <v>0</v>
      </c>
      <c r="H12" s="134">
        <v>0</v>
      </c>
      <c r="I12" s="169">
        <v>0</v>
      </c>
      <c r="J12" s="169">
        <v>50000000</v>
      </c>
      <c r="K12" s="156"/>
      <c r="L12" s="156"/>
    </row>
    <row r="13" spans="1:12" ht="22.5" customHeight="1">
      <c r="A13" s="82" t="s">
        <v>79</v>
      </c>
      <c r="B13" s="82" t="s">
        <v>75</v>
      </c>
      <c r="C13" s="105" t="s">
        <v>88</v>
      </c>
      <c r="D13" s="168" t="s">
        <v>89</v>
      </c>
      <c r="E13" s="134">
        <v>188844</v>
      </c>
      <c r="F13" s="169">
        <v>188844</v>
      </c>
      <c r="G13" s="170">
        <v>0</v>
      </c>
      <c r="H13" s="134">
        <v>0</v>
      </c>
      <c r="I13" s="169">
        <v>188844</v>
      </c>
      <c r="J13" s="169">
        <v>0</v>
      </c>
      <c r="K13" s="156"/>
      <c r="L13" s="156"/>
    </row>
    <row r="14" spans="1:12" ht="22.5" customHeight="1">
      <c r="A14" s="82" t="s">
        <v>75</v>
      </c>
      <c r="B14" s="82" t="s">
        <v>75</v>
      </c>
      <c r="C14" s="105" t="s">
        <v>88</v>
      </c>
      <c r="D14" s="168" t="s">
        <v>90</v>
      </c>
      <c r="E14" s="134">
        <v>1100938</v>
      </c>
      <c r="F14" s="169">
        <v>1100938</v>
      </c>
      <c r="G14" s="170">
        <v>1100938</v>
      </c>
      <c r="H14" s="134">
        <v>0</v>
      </c>
      <c r="I14" s="169">
        <v>0</v>
      </c>
      <c r="J14" s="169">
        <v>0</v>
      </c>
      <c r="K14" s="156"/>
      <c r="L14" s="156"/>
    </row>
    <row r="15" spans="1:12" ht="22.5" customHeight="1">
      <c r="A15" s="82" t="s">
        <v>79</v>
      </c>
      <c r="B15" s="82" t="s">
        <v>76</v>
      </c>
      <c r="C15" s="105" t="s">
        <v>91</v>
      </c>
      <c r="D15" s="168" t="s">
        <v>92</v>
      </c>
      <c r="E15" s="134">
        <v>364119</v>
      </c>
      <c r="F15" s="169">
        <v>364119</v>
      </c>
      <c r="G15" s="170">
        <v>364119</v>
      </c>
      <c r="H15" s="134">
        <v>0</v>
      </c>
      <c r="I15" s="169">
        <v>0</v>
      </c>
      <c r="J15" s="169">
        <v>0</v>
      </c>
      <c r="K15" s="156"/>
      <c r="L15" s="156"/>
    </row>
    <row r="16" spans="1:12" ht="22.5" customHeight="1">
      <c r="A16" s="82" t="s">
        <v>79</v>
      </c>
      <c r="B16" s="82" t="s">
        <v>82</v>
      </c>
      <c r="C16" s="105" t="s">
        <v>93</v>
      </c>
      <c r="D16" s="168" t="s">
        <v>94</v>
      </c>
      <c r="E16" s="134">
        <v>656007</v>
      </c>
      <c r="F16" s="169">
        <v>656007</v>
      </c>
      <c r="G16" s="170">
        <v>0</v>
      </c>
      <c r="H16" s="134">
        <v>0</v>
      </c>
      <c r="I16" s="169">
        <v>656007</v>
      </c>
      <c r="J16" s="169">
        <v>0</v>
      </c>
      <c r="K16" s="156"/>
      <c r="L16" s="156"/>
    </row>
    <row r="17" spans="1:12" ht="14.25">
      <c r="A17" s="147" t="s">
        <v>95</v>
      </c>
      <c r="B17" s="117"/>
      <c r="C17" s="117"/>
      <c r="D17" s="117"/>
      <c r="E17" s="147"/>
      <c r="F17" s="147"/>
      <c r="G17" s="147"/>
      <c r="H17" s="147"/>
      <c r="I17" s="147"/>
      <c r="J17" s="147"/>
      <c r="K17" s="173"/>
      <c r="L17" s="117"/>
    </row>
    <row r="18" spans="1:12" ht="14.25">
      <c r="A18" s="156"/>
      <c r="B18" s="156"/>
      <c r="C18" s="156"/>
      <c r="D18" s="156"/>
      <c r="E18" s="156"/>
      <c r="F18" s="156"/>
      <c r="G18" s="117"/>
      <c r="H18" s="156"/>
      <c r="I18" s="156"/>
      <c r="J18" s="117"/>
      <c r="K18" s="156"/>
      <c r="L18" s="156"/>
    </row>
    <row r="19" spans="1:12" ht="14.25">
      <c r="A19" s="156"/>
      <c r="B19" s="156"/>
      <c r="C19" s="156"/>
      <c r="D19" s="156"/>
      <c r="E19" s="156"/>
      <c r="F19" s="117"/>
      <c r="G19" s="156"/>
      <c r="H19" s="156"/>
      <c r="I19" s="156"/>
      <c r="J19" s="156"/>
      <c r="K19" s="156"/>
      <c r="L19" s="156"/>
    </row>
    <row r="20" spans="1:12" ht="14.25">
      <c r="A20" s="156"/>
      <c r="B20" s="156"/>
      <c r="C20" s="156"/>
      <c r="D20" s="156"/>
      <c r="E20" s="156"/>
      <c r="F20" s="117"/>
      <c r="G20" s="156"/>
      <c r="H20" s="156"/>
      <c r="I20" s="117"/>
      <c r="J20" s="156"/>
      <c r="K20" s="156"/>
      <c r="L20" s="156"/>
    </row>
    <row r="22" spans="1:12" ht="14.25">
      <c r="A22" s="156"/>
      <c r="B22" s="156"/>
      <c r="C22" s="156"/>
      <c r="D22" s="156"/>
      <c r="E22" s="117"/>
      <c r="F22" s="156"/>
      <c r="G22" s="156"/>
      <c r="H22" s="156"/>
      <c r="I22" s="156"/>
      <c r="J22" s="156"/>
      <c r="K22" s="156"/>
      <c r="L22" s="156"/>
    </row>
  </sheetData>
  <sheetProtection/>
  <mergeCells count="6">
    <mergeCell ref="A2:J2"/>
    <mergeCell ref="A4:C4"/>
    <mergeCell ref="F4:I4"/>
    <mergeCell ref="D4:D5"/>
    <mergeCell ref="E4:E5"/>
    <mergeCell ref="J4:J5"/>
  </mergeCells>
  <printOptions/>
  <pageMargins left="0.58" right="0.2" top="0.9842519685039371" bottom="0.9842519685039371"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8"/>
  <sheetViews>
    <sheetView workbookViewId="0" topLeftCell="A1">
      <selection activeCell="I11" sqref="I11"/>
    </sheetView>
  </sheetViews>
  <sheetFormatPr defaultColWidth="9.00390625" defaultRowHeight="14.25"/>
  <cols>
    <col min="1" max="1" width="15.50390625" style="0" customWidth="1"/>
    <col min="2" max="2" width="16.75390625" style="0" customWidth="1"/>
    <col min="3" max="3" width="33.25390625" style="0" customWidth="1"/>
    <col min="4" max="4" width="14.50390625" style="0" customWidth="1"/>
  </cols>
  <sheetData>
    <row r="1" spans="1:6" ht="14.25">
      <c r="A1" s="150" t="s">
        <v>96</v>
      </c>
      <c r="B1" s="33"/>
      <c r="C1" s="71"/>
      <c r="D1" s="71"/>
      <c r="E1" s="32"/>
      <c r="F1" s="32"/>
    </row>
    <row r="2" spans="1:6" ht="25.5">
      <c r="A2" s="73" t="s">
        <v>97</v>
      </c>
      <c r="B2" s="73"/>
      <c r="C2" s="73"/>
      <c r="D2" s="73"/>
      <c r="E2" s="74"/>
      <c r="F2" s="74"/>
    </row>
    <row r="3" spans="1:6" ht="14.25">
      <c r="A3" s="35"/>
      <c r="B3" s="35"/>
      <c r="C3" s="75"/>
      <c r="D3" s="77" t="s">
        <v>2</v>
      </c>
      <c r="E3" s="78"/>
      <c r="F3" s="78"/>
    </row>
    <row r="4" spans="1:6" ht="14.25">
      <c r="A4" s="44" t="s">
        <v>98</v>
      </c>
      <c r="B4" s="44"/>
      <c r="C4" s="44"/>
      <c r="D4" s="44" t="s">
        <v>99</v>
      </c>
      <c r="E4" s="79"/>
      <c r="F4" s="79"/>
    </row>
    <row r="5" spans="1:6" ht="14.25">
      <c r="A5" s="44" t="s">
        <v>100</v>
      </c>
      <c r="B5" s="44"/>
      <c r="C5" s="44" t="s">
        <v>101</v>
      </c>
      <c r="D5" s="44"/>
      <c r="E5" s="79"/>
      <c r="F5" s="79"/>
    </row>
    <row r="6" spans="1:6" ht="16.5" customHeight="1">
      <c r="A6" s="39" t="s">
        <v>66</v>
      </c>
      <c r="B6" s="39" t="s">
        <v>67</v>
      </c>
      <c r="C6" s="44"/>
      <c r="D6" s="44"/>
      <c r="E6" s="79"/>
      <c r="F6" s="79"/>
    </row>
    <row r="7" spans="1:6" ht="16.5" customHeight="1">
      <c r="A7" s="81" t="s">
        <v>73</v>
      </c>
      <c r="B7" s="81" t="s">
        <v>73</v>
      </c>
      <c r="C7" s="81" t="s">
        <v>73</v>
      </c>
      <c r="D7" s="81">
        <v>1</v>
      </c>
      <c r="E7" s="70"/>
      <c r="F7" s="89"/>
    </row>
    <row r="8" spans="1:4" ht="16.5" customHeight="1">
      <c r="A8" s="151"/>
      <c r="B8" s="152"/>
      <c r="C8" s="153" t="s">
        <v>74</v>
      </c>
      <c r="D8" s="154">
        <f>D9+D21+D33</f>
        <v>10017634</v>
      </c>
    </row>
    <row r="9" spans="1:4" ht="16.5" customHeight="1">
      <c r="A9" s="151" t="s">
        <v>102</v>
      </c>
      <c r="B9" s="152"/>
      <c r="C9" s="153" t="s">
        <v>70</v>
      </c>
      <c r="D9" s="154">
        <v>8251069</v>
      </c>
    </row>
    <row r="10" spans="1:4" ht="16.5" customHeight="1">
      <c r="A10" s="151" t="s">
        <v>103</v>
      </c>
      <c r="B10" s="152" t="s">
        <v>104</v>
      </c>
      <c r="C10" s="153" t="s">
        <v>105</v>
      </c>
      <c r="D10" s="155">
        <v>2446978</v>
      </c>
    </row>
    <row r="11" spans="1:4" ht="16.5" customHeight="1">
      <c r="A11" s="151" t="s">
        <v>103</v>
      </c>
      <c r="B11" s="152" t="s">
        <v>106</v>
      </c>
      <c r="C11" s="153" t="s">
        <v>107</v>
      </c>
      <c r="D11" s="155">
        <v>200016</v>
      </c>
    </row>
    <row r="12" spans="1:4" ht="16.5" customHeight="1">
      <c r="A12" s="151" t="s">
        <v>103</v>
      </c>
      <c r="B12" s="152" t="s">
        <v>108</v>
      </c>
      <c r="C12" s="153" t="s">
        <v>109</v>
      </c>
      <c r="D12" s="154">
        <v>1100938</v>
      </c>
    </row>
    <row r="13" spans="1:4" ht="16.5" customHeight="1">
      <c r="A13" s="151" t="s">
        <v>103</v>
      </c>
      <c r="B13" s="152" t="s">
        <v>110</v>
      </c>
      <c r="C13" s="153" t="s">
        <v>111</v>
      </c>
      <c r="D13" s="154"/>
    </row>
    <row r="14" spans="1:4" ht="16.5" customHeight="1">
      <c r="A14" s="151" t="s">
        <v>103</v>
      </c>
      <c r="B14" s="152" t="s">
        <v>112</v>
      </c>
      <c r="C14" s="153" t="s">
        <v>113</v>
      </c>
      <c r="D14" s="154">
        <v>364119</v>
      </c>
    </row>
    <row r="15" spans="1:4" ht="16.5" customHeight="1">
      <c r="A15" s="151" t="s">
        <v>103</v>
      </c>
      <c r="B15" s="152" t="s">
        <v>114</v>
      </c>
      <c r="C15" s="153" t="s">
        <v>115</v>
      </c>
      <c r="D15" s="154">
        <v>656007</v>
      </c>
    </row>
    <row r="16" spans="1:4" ht="16.5" customHeight="1">
      <c r="A16" s="151" t="s">
        <v>103</v>
      </c>
      <c r="B16" s="152" t="s">
        <v>116</v>
      </c>
      <c r="C16" s="153" t="s">
        <v>117</v>
      </c>
      <c r="D16" s="155">
        <v>459360</v>
      </c>
    </row>
    <row r="17" spans="1:4" ht="16.5" customHeight="1">
      <c r="A17" s="151" t="s">
        <v>103</v>
      </c>
      <c r="B17" s="152" t="s">
        <v>118</v>
      </c>
      <c r="C17" s="153" t="s">
        <v>119</v>
      </c>
      <c r="D17" s="155">
        <v>1127448</v>
      </c>
    </row>
    <row r="18" spans="1:4" ht="16.5" customHeight="1">
      <c r="A18" s="151" t="s">
        <v>103</v>
      </c>
      <c r="B18" s="152" t="s">
        <v>120</v>
      </c>
      <c r="C18" s="153" t="s">
        <v>121</v>
      </c>
      <c r="D18" s="155">
        <v>1691352</v>
      </c>
    </row>
    <row r="19" spans="1:4" ht="16.5" customHeight="1">
      <c r="A19" s="151" t="s">
        <v>103</v>
      </c>
      <c r="B19" s="152" t="s">
        <v>122</v>
      </c>
      <c r="C19" s="153" t="s">
        <v>123</v>
      </c>
      <c r="D19" s="155">
        <v>936</v>
      </c>
    </row>
    <row r="20" spans="1:4" ht="16.5" customHeight="1">
      <c r="A20" s="151" t="s">
        <v>103</v>
      </c>
      <c r="B20" s="152" t="s">
        <v>124</v>
      </c>
      <c r="C20" s="153" t="s">
        <v>125</v>
      </c>
      <c r="D20" s="155">
        <v>203915</v>
      </c>
    </row>
    <row r="21" spans="1:4" ht="16.5" customHeight="1">
      <c r="A21" s="151" t="s">
        <v>126</v>
      </c>
      <c r="B21" s="152"/>
      <c r="C21" s="153" t="s">
        <v>127</v>
      </c>
      <c r="D21" s="154">
        <v>1577721</v>
      </c>
    </row>
    <row r="22" spans="1:4" ht="16.5" customHeight="1">
      <c r="A22" s="151" t="s">
        <v>128</v>
      </c>
      <c r="B22" s="152" t="s">
        <v>129</v>
      </c>
      <c r="C22" s="153" t="s">
        <v>130</v>
      </c>
      <c r="D22" s="154">
        <v>110000</v>
      </c>
    </row>
    <row r="23" spans="1:4" ht="16.5" customHeight="1">
      <c r="A23" s="151" t="s">
        <v>128</v>
      </c>
      <c r="B23" s="152" t="s">
        <v>131</v>
      </c>
      <c r="C23" s="153" t="s">
        <v>132</v>
      </c>
      <c r="D23" s="154">
        <v>110000</v>
      </c>
    </row>
    <row r="24" spans="1:4" ht="16.5" customHeight="1">
      <c r="A24" s="151" t="s">
        <v>128</v>
      </c>
      <c r="B24" s="152" t="s">
        <v>133</v>
      </c>
      <c r="C24" s="153" t="s">
        <v>134</v>
      </c>
      <c r="D24" s="154">
        <v>20400</v>
      </c>
    </row>
    <row r="25" spans="1:4" ht="16.5" customHeight="1">
      <c r="A25" s="151" t="s">
        <v>128</v>
      </c>
      <c r="B25" s="152" t="s">
        <v>135</v>
      </c>
      <c r="C25" s="153" t="s">
        <v>136</v>
      </c>
      <c r="D25" s="154">
        <v>110000</v>
      </c>
    </row>
    <row r="26" spans="1:4" ht="16.5" customHeight="1">
      <c r="A26" s="151" t="s">
        <v>128</v>
      </c>
      <c r="B26" s="152" t="s">
        <v>137</v>
      </c>
      <c r="C26" s="153" t="s">
        <v>138</v>
      </c>
      <c r="D26" s="154">
        <v>59261</v>
      </c>
    </row>
    <row r="27" spans="1:4" ht="16.5" customHeight="1">
      <c r="A27" s="151" t="s">
        <v>128</v>
      </c>
      <c r="B27" s="152" t="s">
        <v>139</v>
      </c>
      <c r="C27" s="153" t="s">
        <v>140</v>
      </c>
      <c r="D27" s="154">
        <v>123460</v>
      </c>
    </row>
    <row r="28" spans="1:4" ht="16.5" customHeight="1">
      <c r="A28" s="151" t="s">
        <v>128</v>
      </c>
      <c r="B28" s="152" t="s">
        <v>141</v>
      </c>
      <c r="C28" s="153" t="s">
        <v>142</v>
      </c>
      <c r="D28" s="154">
        <v>24000</v>
      </c>
    </row>
    <row r="29" spans="1:4" ht="16.5" customHeight="1">
      <c r="A29" s="151" t="s">
        <v>128</v>
      </c>
      <c r="B29" s="152" t="s">
        <v>143</v>
      </c>
      <c r="C29" s="153" t="s">
        <v>144</v>
      </c>
      <c r="D29" s="154">
        <v>382800</v>
      </c>
    </row>
    <row r="30" spans="1:4" ht="16.5" customHeight="1">
      <c r="A30" s="151" t="s">
        <v>128</v>
      </c>
      <c r="B30" s="152" t="s">
        <v>145</v>
      </c>
      <c r="C30" s="153" t="s">
        <v>146</v>
      </c>
      <c r="D30" s="154">
        <v>6600</v>
      </c>
    </row>
    <row r="31" spans="1:4" ht="16.5" customHeight="1">
      <c r="A31" s="151" t="s">
        <v>128</v>
      </c>
      <c r="B31" s="152" t="s">
        <v>147</v>
      </c>
      <c r="C31" s="153" t="s">
        <v>148</v>
      </c>
      <c r="D31" s="154">
        <v>26400</v>
      </c>
    </row>
    <row r="32" spans="1:4" ht="16.5" customHeight="1">
      <c r="A32" s="151" t="s">
        <v>128</v>
      </c>
      <c r="B32" s="152" t="s">
        <v>149</v>
      </c>
      <c r="C32" s="153" t="s">
        <v>150</v>
      </c>
      <c r="D32" s="154">
        <v>604800</v>
      </c>
    </row>
    <row r="33" spans="1:4" ht="16.5" customHeight="1">
      <c r="A33" s="151" t="s">
        <v>151</v>
      </c>
      <c r="B33" s="152"/>
      <c r="C33" s="153" t="s">
        <v>152</v>
      </c>
      <c r="D33" s="154">
        <v>188844</v>
      </c>
    </row>
    <row r="34" spans="1:4" ht="16.5" customHeight="1">
      <c r="A34" s="151" t="s">
        <v>153</v>
      </c>
      <c r="B34" s="152" t="s">
        <v>154</v>
      </c>
      <c r="C34" s="153" t="s">
        <v>155</v>
      </c>
      <c r="D34" s="155">
        <v>152770</v>
      </c>
    </row>
    <row r="35" spans="1:4" ht="16.5" customHeight="1">
      <c r="A35" s="151" t="s">
        <v>153</v>
      </c>
      <c r="B35" s="152" t="s">
        <v>156</v>
      </c>
      <c r="C35" s="153" t="s">
        <v>157</v>
      </c>
      <c r="D35" s="155">
        <v>31824</v>
      </c>
    </row>
    <row r="36" spans="1:4" ht="16.5" customHeight="1">
      <c r="A36" s="151" t="s">
        <v>153</v>
      </c>
      <c r="B36" s="152" t="s">
        <v>158</v>
      </c>
      <c r="C36" s="153" t="s">
        <v>159</v>
      </c>
      <c r="D36" s="154">
        <v>850</v>
      </c>
    </row>
    <row r="37" spans="1:4" ht="16.5" customHeight="1">
      <c r="A37" s="151" t="s">
        <v>153</v>
      </c>
      <c r="B37" s="152" t="s">
        <v>160</v>
      </c>
      <c r="C37" s="153" t="s">
        <v>161</v>
      </c>
      <c r="D37" s="154">
        <v>1000</v>
      </c>
    </row>
    <row r="38" spans="1:4" ht="16.5" customHeight="1">
      <c r="A38" s="151" t="s">
        <v>153</v>
      </c>
      <c r="B38" s="152" t="s">
        <v>162</v>
      </c>
      <c r="C38" s="153" t="s">
        <v>163</v>
      </c>
      <c r="D38" s="154">
        <v>2400</v>
      </c>
    </row>
  </sheetData>
  <sheetProtection/>
  <mergeCells count="5">
    <mergeCell ref="A2:D2"/>
    <mergeCell ref="A4:C4"/>
    <mergeCell ref="A5:B5"/>
    <mergeCell ref="C5:C6"/>
    <mergeCell ref="D4:D6"/>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V56"/>
  <sheetViews>
    <sheetView workbookViewId="0" topLeftCell="A1">
      <selection activeCell="C11" sqref="C11"/>
    </sheetView>
  </sheetViews>
  <sheetFormatPr defaultColWidth="9.00390625" defaultRowHeight="14.25"/>
  <cols>
    <col min="1" max="1" width="16.75390625" style="0" customWidth="1"/>
    <col min="2" max="2" width="15.625" style="0" customWidth="1"/>
    <col min="3" max="3" width="21.625" style="0" customWidth="1"/>
    <col min="4" max="4" width="15.25390625" style="0" customWidth="1"/>
    <col min="5" max="5" width="24.00390625" style="0" customWidth="1"/>
    <col min="6" max="6" width="14.00390625" style="0" customWidth="1"/>
    <col min="7" max="7" width="25.00390625" style="0" customWidth="1"/>
    <col min="8" max="8" width="13.625" style="0" customWidth="1"/>
  </cols>
  <sheetData>
    <row r="1" spans="1:256" ht="14.25">
      <c r="A1" s="110" t="s">
        <v>164</v>
      </c>
      <c r="B1" s="111"/>
      <c r="C1" s="111"/>
      <c r="D1" s="112"/>
      <c r="E1" s="69"/>
      <c r="F1" s="112"/>
      <c r="G1" s="69"/>
      <c r="H1" s="113"/>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c r="IR1" s="112"/>
      <c r="IS1" s="112"/>
      <c r="IT1" s="112"/>
      <c r="IU1" s="112"/>
      <c r="IV1" s="112"/>
    </row>
    <row r="2" spans="1:256" ht="27">
      <c r="A2" s="114" t="s">
        <v>165</v>
      </c>
      <c r="B2" s="114"/>
      <c r="C2" s="114"/>
      <c r="D2" s="114"/>
      <c r="E2" s="114"/>
      <c r="F2" s="114"/>
      <c r="G2" s="114"/>
      <c r="H2" s="114"/>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c r="IR2" s="116"/>
      <c r="IS2" s="116"/>
      <c r="IT2" s="116"/>
      <c r="IU2" s="116"/>
      <c r="IV2" s="116"/>
    </row>
    <row r="3" spans="1:256" ht="14.25">
      <c r="A3" s="115"/>
      <c r="B3" s="116"/>
      <c r="C3" s="116"/>
      <c r="D3" s="117"/>
      <c r="E3" s="118"/>
      <c r="F3" s="117"/>
      <c r="G3" s="118"/>
      <c r="H3" s="113" t="s">
        <v>2</v>
      </c>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row>
    <row r="4" spans="1:256" ht="14.25">
      <c r="A4" s="119" t="s">
        <v>3</v>
      </c>
      <c r="B4" s="119"/>
      <c r="C4" s="120" t="s">
        <v>4</v>
      </c>
      <c r="D4" s="119"/>
      <c r="E4" s="119"/>
      <c r="F4" s="119"/>
      <c r="G4" s="119"/>
      <c r="H4" s="119"/>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row>
    <row r="5" spans="1:256" ht="14.25">
      <c r="A5" s="121" t="s">
        <v>5</v>
      </c>
      <c r="B5" s="122" t="s">
        <v>6</v>
      </c>
      <c r="C5" s="121" t="s">
        <v>7</v>
      </c>
      <c r="D5" s="122" t="s">
        <v>6</v>
      </c>
      <c r="E5" s="121" t="s">
        <v>8</v>
      </c>
      <c r="F5" s="122" t="s">
        <v>6</v>
      </c>
      <c r="G5" s="123" t="s">
        <v>9</v>
      </c>
      <c r="H5" s="124" t="s">
        <v>6</v>
      </c>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c r="HO5" s="149"/>
      <c r="HP5" s="149"/>
      <c r="HQ5" s="149"/>
      <c r="HR5" s="149"/>
      <c r="HS5" s="149"/>
      <c r="HT5" s="149"/>
      <c r="HU5" s="149"/>
      <c r="HV5" s="149"/>
      <c r="HW5" s="149"/>
      <c r="HX5" s="149"/>
      <c r="HY5" s="149"/>
      <c r="HZ5" s="149"/>
      <c r="IA5" s="149"/>
      <c r="IB5" s="149"/>
      <c r="IC5" s="149"/>
      <c r="ID5" s="149"/>
      <c r="IE5" s="149"/>
      <c r="IF5" s="149"/>
      <c r="IG5" s="149"/>
      <c r="IH5" s="149"/>
      <c r="II5" s="149"/>
      <c r="IJ5" s="149"/>
      <c r="IK5" s="149"/>
      <c r="IL5" s="149"/>
      <c r="IM5" s="149"/>
      <c r="IN5" s="149"/>
      <c r="IO5" s="149"/>
      <c r="IP5" s="149"/>
      <c r="IQ5" s="149"/>
      <c r="IR5" s="149"/>
      <c r="IS5" s="149"/>
      <c r="IT5" s="149"/>
      <c r="IU5" s="149"/>
      <c r="IV5" s="149"/>
    </row>
    <row r="6" spans="1:256" ht="14.25">
      <c r="A6" s="125" t="s">
        <v>10</v>
      </c>
      <c r="B6" s="126">
        <v>79597634</v>
      </c>
      <c r="C6" s="127" t="s">
        <v>11</v>
      </c>
      <c r="D6" s="128">
        <v>10017634</v>
      </c>
      <c r="E6" s="129" t="s">
        <v>12</v>
      </c>
      <c r="F6" s="128">
        <v>8251069</v>
      </c>
      <c r="G6" s="130" t="s">
        <v>13</v>
      </c>
      <c r="H6" s="128">
        <v>27287726</v>
      </c>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row>
    <row r="7" spans="1:256" ht="14.25">
      <c r="A7" s="131"/>
      <c r="B7" s="132"/>
      <c r="C7" s="125" t="s">
        <v>14</v>
      </c>
      <c r="D7" s="128">
        <v>7595062</v>
      </c>
      <c r="E7" s="129" t="s">
        <v>15</v>
      </c>
      <c r="F7" s="128">
        <v>71157721</v>
      </c>
      <c r="G7" s="129" t="s">
        <v>16</v>
      </c>
      <c r="H7" s="128">
        <v>0</v>
      </c>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49"/>
      <c r="FJ7" s="149"/>
      <c r="FK7" s="149"/>
      <c r="FL7" s="149"/>
      <c r="FM7" s="149"/>
      <c r="FN7" s="149"/>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c r="IR7" s="149"/>
      <c r="IS7" s="149"/>
      <c r="IT7" s="149"/>
      <c r="IU7" s="149"/>
      <c r="IV7" s="149"/>
    </row>
    <row r="8" spans="1:256" ht="14.25">
      <c r="A8" s="131"/>
      <c r="B8" s="126"/>
      <c r="C8" s="125" t="s">
        <v>17</v>
      </c>
      <c r="D8" s="128">
        <v>1577721</v>
      </c>
      <c r="E8" s="129" t="s">
        <v>18</v>
      </c>
      <c r="F8" s="128">
        <v>188844</v>
      </c>
      <c r="G8" s="129" t="s">
        <v>19</v>
      </c>
      <c r="H8" s="128">
        <v>0</v>
      </c>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49"/>
      <c r="FJ8" s="149"/>
      <c r="FK8" s="149"/>
      <c r="FL8" s="149"/>
      <c r="FM8" s="149"/>
      <c r="FN8" s="149"/>
      <c r="FO8" s="149"/>
      <c r="FP8" s="149"/>
      <c r="FQ8" s="149"/>
      <c r="FR8" s="149"/>
      <c r="FS8" s="149"/>
      <c r="FT8" s="149"/>
      <c r="FU8" s="149"/>
      <c r="FV8" s="149"/>
      <c r="FW8" s="149"/>
      <c r="FX8" s="149"/>
      <c r="FY8" s="149"/>
      <c r="FZ8" s="149"/>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49"/>
      <c r="HS8" s="149"/>
      <c r="HT8" s="149"/>
      <c r="HU8" s="149"/>
      <c r="HV8" s="149"/>
      <c r="HW8" s="149"/>
      <c r="HX8" s="149"/>
      <c r="HY8" s="149"/>
      <c r="HZ8" s="149"/>
      <c r="IA8" s="149"/>
      <c r="IB8" s="149"/>
      <c r="IC8" s="149"/>
      <c r="ID8" s="149"/>
      <c r="IE8" s="149"/>
      <c r="IF8" s="149"/>
      <c r="IG8" s="149"/>
      <c r="IH8" s="149"/>
      <c r="II8" s="149"/>
      <c r="IJ8" s="149"/>
      <c r="IK8" s="149"/>
      <c r="IL8" s="149"/>
      <c r="IM8" s="149"/>
      <c r="IN8" s="149"/>
      <c r="IO8" s="149"/>
      <c r="IP8" s="149"/>
      <c r="IQ8" s="149"/>
      <c r="IR8" s="149"/>
      <c r="IS8" s="149"/>
      <c r="IT8" s="149"/>
      <c r="IU8" s="149"/>
      <c r="IV8" s="149"/>
    </row>
    <row r="9" spans="1:256" ht="15.75" customHeight="1">
      <c r="A9" s="131"/>
      <c r="B9" s="126"/>
      <c r="C9" s="133" t="s">
        <v>20</v>
      </c>
      <c r="D9" s="128">
        <v>844851</v>
      </c>
      <c r="E9" s="129" t="s">
        <v>21</v>
      </c>
      <c r="F9" s="128">
        <v>0</v>
      </c>
      <c r="G9" s="129" t="s">
        <v>22</v>
      </c>
      <c r="H9" s="128">
        <v>0</v>
      </c>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49"/>
      <c r="FJ9" s="149"/>
      <c r="FK9" s="149"/>
      <c r="FL9" s="149"/>
      <c r="FM9" s="149"/>
      <c r="FN9" s="149"/>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c r="IR9" s="149"/>
      <c r="IS9" s="149"/>
      <c r="IT9" s="149"/>
      <c r="IU9" s="149"/>
      <c r="IV9" s="149"/>
    </row>
    <row r="10" spans="1:256" ht="14.25">
      <c r="A10" s="131"/>
      <c r="B10" s="126"/>
      <c r="C10" s="125" t="s">
        <v>23</v>
      </c>
      <c r="D10" s="134">
        <v>69580000</v>
      </c>
      <c r="E10" s="129" t="s">
        <v>24</v>
      </c>
      <c r="F10" s="128">
        <v>0</v>
      </c>
      <c r="G10" s="129" t="s">
        <v>25</v>
      </c>
      <c r="H10" s="128">
        <v>0</v>
      </c>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row>
    <row r="11" spans="1:256" ht="14.25">
      <c r="A11" s="135"/>
      <c r="B11" s="136"/>
      <c r="C11" s="135"/>
      <c r="D11" s="137"/>
      <c r="E11" s="138" t="s">
        <v>26</v>
      </c>
      <c r="F11" s="128">
        <v>0</v>
      </c>
      <c r="G11" s="129" t="s">
        <v>27</v>
      </c>
      <c r="H11" s="128">
        <v>50000000</v>
      </c>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c r="IR11" s="149"/>
      <c r="IS11" s="149"/>
      <c r="IT11" s="149"/>
      <c r="IU11" s="149"/>
      <c r="IV11" s="149"/>
    </row>
    <row r="12" spans="1:256" ht="14.25">
      <c r="A12" s="135"/>
      <c r="B12" s="136"/>
      <c r="C12" s="135"/>
      <c r="D12" s="136"/>
      <c r="E12" s="138" t="s">
        <v>28</v>
      </c>
      <c r="F12" s="128">
        <v>0</v>
      </c>
      <c r="G12" s="129" t="s">
        <v>29</v>
      </c>
      <c r="H12" s="128">
        <v>0</v>
      </c>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49"/>
      <c r="FJ12" s="149"/>
      <c r="FK12" s="149"/>
      <c r="FL12" s="149"/>
      <c r="FM12" s="149"/>
      <c r="FN12" s="149"/>
      <c r="FO12" s="149"/>
      <c r="FP12" s="149"/>
      <c r="FQ12" s="149"/>
      <c r="FR12" s="149"/>
      <c r="FS12" s="149"/>
      <c r="FT12" s="149"/>
      <c r="FU12" s="149"/>
      <c r="FV12" s="149"/>
      <c r="FW12" s="149"/>
      <c r="FX12" s="149"/>
      <c r="FY12" s="149"/>
      <c r="FZ12" s="149"/>
      <c r="GA12" s="149"/>
      <c r="GB12" s="149"/>
      <c r="GC12" s="149"/>
      <c r="GD12" s="149"/>
      <c r="GE12" s="149"/>
      <c r="GF12" s="149"/>
      <c r="GG12" s="149"/>
      <c r="GH12" s="149"/>
      <c r="GI12" s="149"/>
      <c r="GJ12" s="149"/>
      <c r="GK12" s="149"/>
      <c r="GL12" s="149"/>
      <c r="GM12" s="149"/>
      <c r="GN12" s="149"/>
      <c r="GO12" s="149"/>
      <c r="GP12" s="149"/>
      <c r="GQ12" s="149"/>
      <c r="GR12" s="149"/>
      <c r="GS12" s="149"/>
      <c r="GT12" s="149"/>
      <c r="GU12" s="149"/>
      <c r="GV12" s="149"/>
      <c r="GW12" s="149"/>
      <c r="GX12" s="149"/>
      <c r="GY12" s="149"/>
      <c r="GZ12" s="149"/>
      <c r="HA12" s="149"/>
      <c r="HB12" s="149"/>
      <c r="HC12" s="149"/>
      <c r="HD12" s="149"/>
      <c r="HE12" s="149"/>
      <c r="HF12" s="149"/>
      <c r="HG12" s="149"/>
      <c r="HH12" s="149"/>
      <c r="HI12" s="149"/>
      <c r="HJ12" s="149"/>
      <c r="HK12" s="149"/>
      <c r="HL12" s="149"/>
      <c r="HM12" s="149"/>
      <c r="HN12" s="149"/>
      <c r="HO12" s="149"/>
      <c r="HP12" s="149"/>
      <c r="HQ12" s="149"/>
      <c r="HR12" s="149"/>
      <c r="HS12" s="149"/>
      <c r="HT12" s="149"/>
      <c r="HU12" s="149"/>
      <c r="HV12" s="149"/>
      <c r="HW12" s="149"/>
      <c r="HX12" s="149"/>
      <c r="HY12" s="149"/>
      <c r="HZ12" s="149"/>
      <c r="IA12" s="149"/>
      <c r="IB12" s="149"/>
      <c r="IC12" s="149"/>
      <c r="ID12" s="149"/>
      <c r="IE12" s="149"/>
      <c r="IF12" s="149"/>
      <c r="IG12" s="149"/>
      <c r="IH12" s="149"/>
      <c r="II12" s="149"/>
      <c r="IJ12" s="149"/>
      <c r="IK12" s="149"/>
      <c r="IL12" s="149"/>
      <c r="IM12" s="149"/>
      <c r="IN12" s="149"/>
      <c r="IO12" s="149"/>
      <c r="IP12" s="149"/>
      <c r="IQ12" s="149"/>
      <c r="IR12" s="149"/>
      <c r="IS12" s="149"/>
      <c r="IT12" s="149"/>
      <c r="IU12" s="149"/>
      <c r="IV12" s="149"/>
    </row>
    <row r="13" spans="1:256" ht="14.25">
      <c r="A13" s="135"/>
      <c r="B13" s="136"/>
      <c r="C13" s="135"/>
      <c r="D13" s="136"/>
      <c r="E13" s="138" t="s">
        <v>30</v>
      </c>
      <c r="F13" s="128">
        <v>0</v>
      </c>
      <c r="G13" s="129" t="s">
        <v>31</v>
      </c>
      <c r="H13" s="128">
        <v>1289782</v>
      </c>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49"/>
      <c r="FJ13" s="149"/>
      <c r="FK13" s="149"/>
      <c r="FL13" s="149"/>
      <c r="FM13" s="149"/>
      <c r="FN13" s="149"/>
      <c r="FO13" s="149"/>
      <c r="FP13" s="149"/>
      <c r="FQ13" s="149"/>
      <c r="FR13" s="149"/>
      <c r="FS13" s="149"/>
      <c r="FT13" s="149"/>
      <c r="FU13" s="149"/>
      <c r="FV13" s="149"/>
      <c r="FW13" s="149"/>
      <c r="FX13" s="149"/>
      <c r="FY13" s="149"/>
      <c r="FZ13" s="149"/>
      <c r="GA13" s="149"/>
      <c r="GB13" s="149"/>
      <c r="GC13" s="149"/>
      <c r="GD13" s="149"/>
      <c r="GE13" s="149"/>
      <c r="GF13" s="149"/>
      <c r="GG13" s="149"/>
      <c r="GH13" s="149"/>
      <c r="GI13" s="149"/>
      <c r="GJ13" s="149"/>
      <c r="GK13" s="149"/>
      <c r="GL13" s="149"/>
      <c r="GM13" s="149"/>
      <c r="GN13" s="149"/>
      <c r="GO13" s="149"/>
      <c r="GP13" s="149"/>
      <c r="GQ13" s="149"/>
      <c r="GR13" s="149"/>
      <c r="GS13" s="149"/>
      <c r="GT13" s="149"/>
      <c r="GU13" s="149"/>
      <c r="GV13" s="149"/>
      <c r="GW13" s="149"/>
      <c r="GX13" s="149"/>
      <c r="GY13" s="149"/>
      <c r="GZ13" s="149"/>
      <c r="HA13" s="149"/>
      <c r="HB13" s="149"/>
      <c r="HC13" s="149"/>
      <c r="HD13" s="149"/>
      <c r="HE13" s="149"/>
      <c r="HF13" s="149"/>
      <c r="HG13" s="149"/>
      <c r="HH13" s="149"/>
      <c r="HI13" s="149"/>
      <c r="HJ13" s="149"/>
      <c r="HK13" s="149"/>
      <c r="HL13" s="149"/>
      <c r="HM13" s="149"/>
      <c r="HN13" s="149"/>
      <c r="HO13" s="149"/>
      <c r="HP13" s="149"/>
      <c r="HQ13" s="149"/>
      <c r="HR13" s="149"/>
      <c r="HS13" s="149"/>
      <c r="HT13" s="149"/>
      <c r="HU13" s="149"/>
      <c r="HV13" s="149"/>
      <c r="HW13" s="149"/>
      <c r="HX13" s="149"/>
      <c r="HY13" s="149"/>
      <c r="HZ13" s="149"/>
      <c r="IA13" s="149"/>
      <c r="IB13" s="149"/>
      <c r="IC13" s="149"/>
      <c r="ID13" s="149"/>
      <c r="IE13" s="149"/>
      <c r="IF13" s="149"/>
      <c r="IG13" s="149"/>
      <c r="IH13" s="149"/>
      <c r="II13" s="149"/>
      <c r="IJ13" s="149"/>
      <c r="IK13" s="149"/>
      <c r="IL13" s="149"/>
      <c r="IM13" s="149"/>
      <c r="IN13" s="149"/>
      <c r="IO13" s="149"/>
      <c r="IP13" s="149"/>
      <c r="IQ13" s="149"/>
      <c r="IR13" s="149"/>
      <c r="IS13" s="149"/>
      <c r="IT13" s="149"/>
      <c r="IU13" s="149"/>
      <c r="IV13" s="149"/>
    </row>
    <row r="14" spans="1:256" ht="14.25">
      <c r="A14" s="135"/>
      <c r="B14" s="136"/>
      <c r="C14" s="135"/>
      <c r="D14" s="136"/>
      <c r="E14" s="138" t="s">
        <v>32</v>
      </c>
      <c r="F14" s="128">
        <v>0</v>
      </c>
      <c r="G14" s="129" t="s">
        <v>33</v>
      </c>
      <c r="H14" s="128">
        <v>0</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49"/>
      <c r="FJ14" s="149"/>
      <c r="FK14" s="149"/>
      <c r="FL14" s="149"/>
      <c r="FM14" s="149"/>
      <c r="FN14" s="149"/>
      <c r="FO14" s="149"/>
      <c r="FP14" s="149"/>
      <c r="FQ14" s="149"/>
      <c r="FR14" s="149"/>
      <c r="FS14" s="149"/>
      <c r="FT14" s="149"/>
      <c r="FU14" s="149"/>
      <c r="FV14" s="149"/>
      <c r="FW14" s="149"/>
      <c r="FX14" s="149"/>
      <c r="FY14" s="149"/>
      <c r="FZ14" s="149"/>
      <c r="GA14" s="149"/>
      <c r="GB14" s="149"/>
      <c r="GC14" s="149"/>
      <c r="GD14" s="149"/>
      <c r="GE14" s="149"/>
      <c r="GF14" s="149"/>
      <c r="GG14" s="149"/>
      <c r="GH14" s="149"/>
      <c r="GI14" s="149"/>
      <c r="GJ14" s="149"/>
      <c r="GK14" s="149"/>
      <c r="GL14" s="149"/>
      <c r="GM14" s="149"/>
      <c r="GN14" s="149"/>
      <c r="GO14" s="149"/>
      <c r="GP14" s="149"/>
      <c r="GQ14" s="149"/>
      <c r="GR14" s="149"/>
      <c r="GS14" s="149"/>
      <c r="GT14" s="149"/>
      <c r="GU14" s="149"/>
      <c r="GV14" s="149"/>
      <c r="GW14" s="149"/>
      <c r="GX14" s="149"/>
      <c r="GY14" s="149"/>
      <c r="GZ14" s="149"/>
      <c r="HA14" s="149"/>
      <c r="HB14" s="149"/>
      <c r="HC14" s="149"/>
      <c r="HD14" s="149"/>
      <c r="HE14" s="149"/>
      <c r="HF14" s="149"/>
      <c r="HG14" s="149"/>
      <c r="HH14" s="149"/>
      <c r="HI14" s="149"/>
      <c r="HJ14" s="149"/>
      <c r="HK14" s="149"/>
      <c r="HL14" s="149"/>
      <c r="HM14" s="149"/>
      <c r="HN14" s="149"/>
      <c r="HO14" s="149"/>
      <c r="HP14" s="149"/>
      <c r="HQ14" s="149"/>
      <c r="HR14" s="149"/>
      <c r="HS14" s="149"/>
      <c r="HT14" s="149"/>
      <c r="HU14" s="149"/>
      <c r="HV14" s="149"/>
      <c r="HW14" s="149"/>
      <c r="HX14" s="149"/>
      <c r="HY14" s="149"/>
      <c r="HZ14" s="149"/>
      <c r="IA14" s="149"/>
      <c r="IB14" s="149"/>
      <c r="IC14" s="149"/>
      <c r="ID14" s="149"/>
      <c r="IE14" s="149"/>
      <c r="IF14" s="149"/>
      <c r="IG14" s="149"/>
      <c r="IH14" s="149"/>
      <c r="II14" s="149"/>
      <c r="IJ14" s="149"/>
      <c r="IK14" s="149"/>
      <c r="IL14" s="149"/>
      <c r="IM14" s="149"/>
      <c r="IN14" s="149"/>
      <c r="IO14" s="149"/>
      <c r="IP14" s="149"/>
      <c r="IQ14" s="149"/>
      <c r="IR14" s="149"/>
      <c r="IS14" s="149"/>
      <c r="IT14" s="149"/>
      <c r="IU14" s="149"/>
      <c r="IV14" s="149"/>
    </row>
    <row r="15" spans="1:256" ht="14.25">
      <c r="A15" s="135"/>
      <c r="B15" s="136"/>
      <c r="C15" s="135"/>
      <c r="D15" s="136"/>
      <c r="E15" s="138" t="s">
        <v>34</v>
      </c>
      <c r="F15" s="128">
        <v>0</v>
      </c>
      <c r="G15" s="129" t="s">
        <v>35</v>
      </c>
      <c r="H15" s="128">
        <v>364119</v>
      </c>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c r="GL15" s="149"/>
      <c r="GM15" s="149"/>
      <c r="GN15" s="149"/>
      <c r="GO15" s="149"/>
      <c r="GP15" s="149"/>
      <c r="GQ15" s="149"/>
      <c r="GR15" s="149"/>
      <c r="GS15" s="149"/>
      <c r="GT15" s="149"/>
      <c r="GU15" s="149"/>
      <c r="GV15" s="149"/>
      <c r="GW15" s="149"/>
      <c r="GX15" s="149"/>
      <c r="GY15" s="149"/>
      <c r="GZ15" s="149"/>
      <c r="HA15" s="149"/>
      <c r="HB15" s="149"/>
      <c r="HC15" s="149"/>
      <c r="HD15" s="149"/>
      <c r="HE15" s="149"/>
      <c r="HF15" s="149"/>
      <c r="HG15" s="149"/>
      <c r="HH15" s="149"/>
      <c r="HI15" s="149"/>
      <c r="HJ15" s="149"/>
      <c r="HK15" s="149"/>
      <c r="HL15" s="149"/>
      <c r="HM15" s="149"/>
      <c r="HN15" s="149"/>
      <c r="HO15" s="149"/>
      <c r="HP15" s="149"/>
      <c r="HQ15" s="149"/>
      <c r="HR15" s="149"/>
      <c r="HS15" s="149"/>
      <c r="HT15" s="149"/>
      <c r="HU15" s="149"/>
      <c r="HV15" s="149"/>
      <c r="HW15" s="149"/>
      <c r="HX15" s="149"/>
      <c r="HY15" s="149"/>
      <c r="HZ15" s="149"/>
      <c r="IA15" s="149"/>
      <c r="IB15" s="149"/>
      <c r="IC15" s="149"/>
      <c r="ID15" s="149"/>
      <c r="IE15" s="149"/>
      <c r="IF15" s="149"/>
      <c r="IG15" s="149"/>
      <c r="IH15" s="149"/>
      <c r="II15" s="149"/>
      <c r="IJ15" s="149"/>
      <c r="IK15" s="149"/>
      <c r="IL15" s="149"/>
      <c r="IM15" s="149"/>
      <c r="IN15" s="149"/>
      <c r="IO15" s="149"/>
      <c r="IP15" s="149"/>
      <c r="IQ15" s="149"/>
      <c r="IR15" s="149"/>
      <c r="IS15" s="149"/>
      <c r="IT15" s="149"/>
      <c r="IU15" s="149"/>
      <c r="IV15" s="149"/>
    </row>
    <row r="16" spans="1:256" ht="14.25">
      <c r="A16" s="135"/>
      <c r="B16" s="136"/>
      <c r="C16" s="135"/>
      <c r="D16" s="136"/>
      <c r="E16" s="138" t="s">
        <v>36</v>
      </c>
      <c r="F16" s="134">
        <v>0</v>
      </c>
      <c r="G16" s="129" t="s">
        <v>37</v>
      </c>
      <c r="H16" s="128">
        <v>0</v>
      </c>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49"/>
      <c r="FJ16" s="149"/>
      <c r="FK16" s="149"/>
      <c r="FL16" s="149"/>
      <c r="FM16" s="149"/>
      <c r="FN16" s="149"/>
      <c r="FO16" s="149"/>
      <c r="FP16" s="149"/>
      <c r="FQ16" s="149"/>
      <c r="FR16" s="149"/>
      <c r="FS16" s="149"/>
      <c r="FT16" s="149"/>
      <c r="FU16" s="149"/>
      <c r="FV16" s="149"/>
      <c r="FW16" s="149"/>
      <c r="FX16" s="149"/>
      <c r="FY16" s="149"/>
      <c r="FZ16" s="149"/>
      <c r="GA16" s="149"/>
      <c r="GB16" s="149"/>
      <c r="GC16" s="149"/>
      <c r="GD16" s="149"/>
      <c r="GE16" s="149"/>
      <c r="GF16" s="149"/>
      <c r="GG16" s="149"/>
      <c r="GH16" s="149"/>
      <c r="GI16" s="149"/>
      <c r="GJ16" s="149"/>
      <c r="GK16" s="149"/>
      <c r="GL16" s="149"/>
      <c r="GM16" s="149"/>
      <c r="GN16" s="149"/>
      <c r="GO16" s="149"/>
      <c r="GP16" s="149"/>
      <c r="GQ16" s="149"/>
      <c r="GR16" s="149"/>
      <c r="GS16" s="149"/>
      <c r="GT16" s="149"/>
      <c r="GU16" s="149"/>
      <c r="GV16" s="149"/>
      <c r="GW16" s="149"/>
      <c r="GX16" s="149"/>
      <c r="GY16" s="149"/>
      <c r="GZ16" s="149"/>
      <c r="HA16" s="149"/>
      <c r="HB16" s="149"/>
      <c r="HC16" s="149"/>
      <c r="HD16" s="149"/>
      <c r="HE16" s="149"/>
      <c r="HF16" s="149"/>
      <c r="HG16" s="149"/>
      <c r="HH16" s="149"/>
      <c r="HI16" s="149"/>
      <c r="HJ16" s="149"/>
      <c r="HK16" s="149"/>
      <c r="HL16" s="149"/>
      <c r="HM16" s="149"/>
      <c r="HN16" s="149"/>
      <c r="HO16" s="149"/>
      <c r="HP16" s="149"/>
      <c r="HQ16" s="149"/>
      <c r="HR16" s="149"/>
      <c r="HS16" s="149"/>
      <c r="HT16" s="149"/>
      <c r="HU16" s="149"/>
      <c r="HV16" s="149"/>
      <c r="HW16" s="149"/>
      <c r="HX16" s="149"/>
      <c r="HY16" s="149"/>
      <c r="HZ16" s="149"/>
      <c r="IA16" s="149"/>
      <c r="IB16" s="149"/>
      <c r="IC16" s="149"/>
      <c r="ID16" s="149"/>
      <c r="IE16" s="149"/>
      <c r="IF16" s="149"/>
      <c r="IG16" s="149"/>
      <c r="IH16" s="149"/>
      <c r="II16" s="149"/>
      <c r="IJ16" s="149"/>
      <c r="IK16" s="149"/>
      <c r="IL16" s="149"/>
      <c r="IM16" s="149"/>
      <c r="IN16" s="149"/>
      <c r="IO16" s="149"/>
      <c r="IP16" s="149"/>
      <c r="IQ16" s="149"/>
      <c r="IR16" s="149"/>
      <c r="IS16" s="149"/>
      <c r="IT16" s="149"/>
      <c r="IU16" s="149"/>
      <c r="IV16" s="149"/>
    </row>
    <row r="17" spans="1:256" ht="14.25">
      <c r="A17" s="135"/>
      <c r="B17" s="136"/>
      <c r="C17" s="135"/>
      <c r="D17" s="136"/>
      <c r="E17" s="139"/>
      <c r="F17" s="132"/>
      <c r="G17" s="138" t="s">
        <v>38</v>
      </c>
      <c r="H17" s="128">
        <v>0</v>
      </c>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49"/>
      <c r="FJ17" s="149"/>
      <c r="FK17" s="149"/>
      <c r="FL17" s="149"/>
      <c r="FM17" s="149"/>
      <c r="FN17" s="149"/>
      <c r="FO17" s="149"/>
      <c r="FP17" s="149"/>
      <c r="FQ17" s="149"/>
      <c r="FR17" s="149"/>
      <c r="FS17" s="149"/>
      <c r="FT17" s="149"/>
      <c r="FU17" s="149"/>
      <c r="FV17" s="149"/>
      <c r="FW17" s="149"/>
      <c r="FX17" s="149"/>
      <c r="FY17" s="149"/>
      <c r="FZ17" s="149"/>
      <c r="GA17" s="149"/>
      <c r="GB17" s="149"/>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c r="HL17" s="149"/>
      <c r="HM17" s="149"/>
      <c r="HN17" s="149"/>
      <c r="HO17" s="149"/>
      <c r="HP17" s="149"/>
      <c r="HQ17" s="149"/>
      <c r="HR17" s="149"/>
      <c r="HS17" s="149"/>
      <c r="HT17" s="149"/>
      <c r="HU17" s="149"/>
      <c r="HV17" s="149"/>
      <c r="HW17" s="149"/>
      <c r="HX17" s="149"/>
      <c r="HY17" s="149"/>
      <c r="HZ17" s="149"/>
      <c r="IA17" s="149"/>
      <c r="IB17" s="149"/>
      <c r="IC17" s="149"/>
      <c r="ID17" s="149"/>
      <c r="IE17" s="149"/>
      <c r="IF17" s="149"/>
      <c r="IG17" s="149"/>
      <c r="IH17" s="149"/>
      <c r="II17" s="149"/>
      <c r="IJ17" s="149"/>
      <c r="IK17" s="149"/>
      <c r="IL17" s="149"/>
      <c r="IM17" s="149"/>
      <c r="IN17" s="149"/>
      <c r="IO17" s="149"/>
      <c r="IP17" s="149"/>
      <c r="IQ17" s="149"/>
      <c r="IR17" s="149"/>
      <c r="IS17" s="149"/>
      <c r="IT17" s="149"/>
      <c r="IU17" s="149"/>
      <c r="IV17" s="149"/>
    </row>
    <row r="18" spans="1:256" ht="14.25">
      <c r="A18" s="135"/>
      <c r="B18" s="136"/>
      <c r="C18" s="135"/>
      <c r="D18" s="136"/>
      <c r="E18" s="139"/>
      <c r="F18" s="136"/>
      <c r="G18" s="138" t="s">
        <v>39</v>
      </c>
      <c r="H18" s="128">
        <v>0</v>
      </c>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49"/>
      <c r="FJ18" s="149"/>
      <c r="FK18" s="149"/>
      <c r="FL18" s="149"/>
      <c r="FM18" s="149"/>
      <c r="FN18" s="149"/>
      <c r="FO18" s="149"/>
      <c r="FP18" s="149"/>
      <c r="FQ18" s="149"/>
      <c r="FR18" s="149"/>
      <c r="FS18" s="149"/>
      <c r="FT18" s="149"/>
      <c r="FU18" s="149"/>
      <c r="FV18" s="149"/>
      <c r="FW18" s="149"/>
      <c r="FX18" s="149"/>
      <c r="FY18" s="149"/>
      <c r="FZ18" s="149"/>
      <c r="GA18" s="149"/>
      <c r="GB18" s="149"/>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c r="HL18" s="149"/>
      <c r="HM18" s="149"/>
      <c r="HN18" s="149"/>
      <c r="HO18" s="149"/>
      <c r="HP18" s="149"/>
      <c r="HQ18" s="149"/>
      <c r="HR18" s="149"/>
      <c r="HS18" s="149"/>
      <c r="HT18" s="149"/>
      <c r="HU18" s="149"/>
      <c r="HV18" s="149"/>
      <c r="HW18" s="149"/>
      <c r="HX18" s="149"/>
      <c r="HY18" s="149"/>
      <c r="HZ18" s="149"/>
      <c r="IA18" s="149"/>
      <c r="IB18" s="149"/>
      <c r="IC18" s="149"/>
      <c r="ID18" s="149"/>
      <c r="IE18" s="149"/>
      <c r="IF18" s="149"/>
      <c r="IG18" s="149"/>
      <c r="IH18" s="149"/>
      <c r="II18" s="149"/>
      <c r="IJ18" s="149"/>
      <c r="IK18" s="149"/>
      <c r="IL18" s="149"/>
      <c r="IM18" s="149"/>
      <c r="IN18" s="149"/>
      <c r="IO18" s="149"/>
      <c r="IP18" s="149"/>
      <c r="IQ18" s="149"/>
      <c r="IR18" s="149"/>
      <c r="IS18" s="149"/>
      <c r="IT18" s="149"/>
      <c r="IU18" s="149"/>
      <c r="IV18" s="149"/>
    </row>
    <row r="19" spans="1:256" ht="14.25">
      <c r="A19" s="119"/>
      <c r="B19" s="136"/>
      <c r="C19" s="119"/>
      <c r="D19" s="126"/>
      <c r="E19" s="140"/>
      <c r="F19" s="126"/>
      <c r="G19" s="138" t="s">
        <v>40</v>
      </c>
      <c r="H19" s="128">
        <v>0</v>
      </c>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49"/>
      <c r="FJ19" s="149"/>
      <c r="FK19" s="149"/>
      <c r="FL19" s="149"/>
      <c r="FM19" s="149"/>
      <c r="FN19" s="149"/>
      <c r="FO19" s="149"/>
      <c r="FP19" s="149"/>
      <c r="FQ19" s="149"/>
      <c r="FR19" s="149"/>
      <c r="FS19" s="149"/>
      <c r="FT19" s="149"/>
      <c r="FU19" s="149"/>
      <c r="FV19" s="149"/>
      <c r="FW19" s="149"/>
      <c r="FX19" s="149"/>
      <c r="FY19" s="149"/>
      <c r="FZ19" s="149"/>
      <c r="GA19" s="149"/>
      <c r="GB19" s="149"/>
      <c r="GC19" s="149"/>
      <c r="GD19" s="149"/>
      <c r="GE19" s="149"/>
      <c r="GF19" s="149"/>
      <c r="GG19" s="149"/>
      <c r="GH19" s="149"/>
      <c r="GI19" s="149"/>
      <c r="GJ19" s="149"/>
      <c r="GK19" s="149"/>
      <c r="GL19" s="149"/>
      <c r="GM19" s="149"/>
      <c r="GN19" s="149"/>
      <c r="GO19" s="149"/>
      <c r="GP19" s="149"/>
      <c r="GQ19" s="149"/>
      <c r="GR19" s="149"/>
      <c r="GS19" s="149"/>
      <c r="GT19" s="149"/>
      <c r="GU19" s="149"/>
      <c r="GV19" s="149"/>
      <c r="GW19" s="149"/>
      <c r="GX19" s="149"/>
      <c r="GY19" s="149"/>
      <c r="GZ19" s="149"/>
      <c r="HA19" s="149"/>
      <c r="HB19" s="149"/>
      <c r="HC19" s="149"/>
      <c r="HD19" s="149"/>
      <c r="HE19" s="149"/>
      <c r="HF19" s="149"/>
      <c r="HG19" s="149"/>
      <c r="HH19" s="149"/>
      <c r="HI19" s="149"/>
      <c r="HJ19" s="149"/>
      <c r="HK19" s="149"/>
      <c r="HL19" s="149"/>
      <c r="HM19" s="149"/>
      <c r="HN19" s="149"/>
      <c r="HO19" s="149"/>
      <c r="HP19" s="149"/>
      <c r="HQ19" s="149"/>
      <c r="HR19" s="149"/>
      <c r="HS19" s="149"/>
      <c r="HT19" s="149"/>
      <c r="HU19" s="149"/>
      <c r="HV19" s="149"/>
      <c r="HW19" s="149"/>
      <c r="HX19" s="149"/>
      <c r="HY19" s="149"/>
      <c r="HZ19" s="149"/>
      <c r="IA19" s="149"/>
      <c r="IB19" s="149"/>
      <c r="IC19" s="149"/>
      <c r="ID19" s="149"/>
      <c r="IE19" s="149"/>
      <c r="IF19" s="149"/>
      <c r="IG19" s="149"/>
      <c r="IH19" s="149"/>
      <c r="II19" s="149"/>
      <c r="IJ19" s="149"/>
      <c r="IK19" s="149"/>
      <c r="IL19" s="149"/>
      <c r="IM19" s="149"/>
      <c r="IN19" s="149"/>
      <c r="IO19" s="149"/>
      <c r="IP19" s="149"/>
      <c r="IQ19" s="149"/>
      <c r="IR19" s="149"/>
      <c r="IS19" s="149"/>
      <c r="IT19" s="149"/>
      <c r="IU19" s="149"/>
      <c r="IV19" s="149"/>
    </row>
    <row r="20" spans="1:256" ht="14.25">
      <c r="A20" s="139"/>
      <c r="B20" s="141"/>
      <c r="C20" s="139"/>
      <c r="D20" s="141"/>
      <c r="E20" s="139"/>
      <c r="F20" s="141"/>
      <c r="G20" s="138" t="s">
        <v>41</v>
      </c>
      <c r="H20" s="128">
        <v>0</v>
      </c>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49"/>
      <c r="FJ20" s="149"/>
      <c r="FK20" s="149"/>
      <c r="FL20" s="149"/>
      <c r="FM20" s="149"/>
      <c r="FN20" s="149"/>
      <c r="FO20" s="149"/>
      <c r="FP20" s="149"/>
      <c r="FQ20" s="149"/>
      <c r="FR20" s="149"/>
      <c r="FS20" s="149"/>
      <c r="FT20" s="149"/>
      <c r="FU20" s="149"/>
      <c r="FV20" s="149"/>
      <c r="FW20" s="149"/>
      <c r="FX20" s="149"/>
      <c r="FY20" s="149"/>
      <c r="FZ20" s="149"/>
      <c r="GA20" s="149"/>
      <c r="GB20" s="149"/>
      <c r="GC20" s="149"/>
      <c r="GD20" s="149"/>
      <c r="GE20" s="149"/>
      <c r="GF20" s="149"/>
      <c r="GG20" s="149"/>
      <c r="GH20" s="149"/>
      <c r="GI20" s="149"/>
      <c r="GJ20" s="149"/>
      <c r="GK20" s="149"/>
      <c r="GL20" s="149"/>
      <c r="GM20" s="149"/>
      <c r="GN20" s="149"/>
      <c r="GO20" s="149"/>
      <c r="GP20" s="149"/>
      <c r="GQ20" s="149"/>
      <c r="GR20" s="149"/>
      <c r="GS20" s="149"/>
      <c r="GT20" s="149"/>
      <c r="GU20" s="149"/>
      <c r="GV20" s="149"/>
      <c r="GW20" s="149"/>
      <c r="GX20" s="149"/>
      <c r="GY20" s="149"/>
      <c r="GZ20" s="149"/>
      <c r="HA20" s="149"/>
      <c r="HB20" s="149"/>
      <c r="HC20" s="149"/>
      <c r="HD20" s="149"/>
      <c r="HE20" s="149"/>
      <c r="HF20" s="149"/>
      <c r="HG20" s="149"/>
      <c r="HH20" s="149"/>
      <c r="HI20" s="149"/>
      <c r="HJ20" s="149"/>
      <c r="HK20" s="149"/>
      <c r="HL20" s="149"/>
      <c r="HM20" s="149"/>
      <c r="HN20" s="149"/>
      <c r="HO20" s="149"/>
      <c r="HP20" s="149"/>
      <c r="HQ20" s="149"/>
      <c r="HR20" s="149"/>
      <c r="HS20" s="149"/>
      <c r="HT20" s="149"/>
      <c r="HU20" s="149"/>
      <c r="HV20" s="149"/>
      <c r="HW20" s="149"/>
      <c r="HX20" s="149"/>
      <c r="HY20" s="149"/>
      <c r="HZ20" s="149"/>
      <c r="IA20" s="149"/>
      <c r="IB20" s="149"/>
      <c r="IC20" s="149"/>
      <c r="ID20" s="149"/>
      <c r="IE20" s="149"/>
      <c r="IF20" s="149"/>
      <c r="IG20" s="149"/>
      <c r="IH20" s="149"/>
      <c r="II20" s="149"/>
      <c r="IJ20" s="149"/>
      <c r="IK20" s="149"/>
      <c r="IL20" s="149"/>
      <c r="IM20" s="149"/>
      <c r="IN20" s="149"/>
      <c r="IO20" s="149"/>
      <c r="IP20" s="149"/>
      <c r="IQ20" s="149"/>
      <c r="IR20" s="149"/>
      <c r="IS20" s="149"/>
      <c r="IT20" s="149"/>
      <c r="IU20" s="149"/>
      <c r="IV20" s="149"/>
    </row>
    <row r="21" spans="1:256" ht="14.25">
      <c r="A21" s="139"/>
      <c r="B21" s="141"/>
      <c r="C21" s="139"/>
      <c r="D21" s="141"/>
      <c r="E21" s="139"/>
      <c r="F21" s="141"/>
      <c r="G21" s="138" t="s">
        <v>42</v>
      </c>
      <c r="H21" s="128">
        <v>0</v>
      </c>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49"/>
      <c r="FJ21" s="149"/>
      <c r="FK21" s="149"/>
      <c r="FL21" s="149"/>
      <c r="FM21" s="149"/>
      <c r="FN21" s="149"/>
      <c r="FO21" s="149"/>
      <c r="FP21" s="149"/>
      <c r="FQ21" s="149"/>
      <c r="FR21" s="149"/>
      <c r="FS21" s="149"/>
      <c r="FT21" s="149"/>
      <c r="FU21" s="149"/>
      <c r="FV21" s="149"/>
      <c r="FW21" s="149"/>
      <c r="FX21" s="149"/>
      <c r="FY21" s="149"/>
      <c r="FZ21" s="149"/>
      <c r="GA21" s="149"/>
      <c r="GB21" s="149"/>
      <c r="GC21" s="149"/>
      <c r="GD21" s="149"/>
      <c r="GE21" s="149"/>
      <c r="GF21" s="149"/>
      <c r="GG21" s="149"/>
      <c r="GH21" s="149"/>
      <c r="GI21" s="149"/>
      <c r="GJ21" s="149"/>
      <c r="GK21" s="149"/>
      <c r="GL21" s="149"/>
      <c r="GM21" s="149"/>
      <c r="GN21" s="149"/>
      <c r="GO21" s="149"/>
      <c r="GP21" s="149"/>
      <c r="GQ21" s="149"/>
      <c r="GR21" s="149"/>
      <c r="GS21" s="149"/>
      <c r="GT21" s="149"/>
      <c r="GU21" s="149"/>
      <c r="GV21" s="149"/>
      <c r="GW21" s="149"/>
      <c r="GX21" s="149"/>
      <c r="GY21" s="149"/>
      <c r="GZ21" s="149"/>
      <c r="HA21" s="149"/>
      <c r="HB21" s="149"/>
      <c r="HC21" s="149"/>
      <c r="HD21" s="149"/>
      <c r="HE21" s="149"/>
      <c r="HF21" s="149"/>
      <c r="HG21" s="149"/>
      <c r="HH21" s="149"/>
      <c r="HI21" s="149"/>
      <c r="HJ21" s="149"/>
      <c r="HK21" s="149"/>
      <c r="HL21" s="149"/>
      <c r="HM21" s="149"/>
      <c r="HN21" s="149"/>
      <c r="HO21" s="149"/>
      <c r="HP21" s="149"/>
      <c r="HQ21" s="149"/>
      <c r="HR21" s="149"/>
      <c r="HS21" s="149"/>
      <c r="HT21" s="149"/>
      <c r="HU21" s="149"/>
      <c r="HV21" s="149"/>
      <c r="HW21" s="149"/>
      <c r="HX21" s="149"/>
      <c r="HY21" s="149"/>
      <c r="HZ21" s="149"/>
      <c r="IA21" s="149"/>
      <c r="IB21" s="149"/>
      <c r="IC21" s="149"/>
      <c r="ID21" s="149"/>
      <c r="IE21" s="149"/>
      <c r="IF21" s="149"/>
      <c r="IG21" s="149"/>
      <c r="IH21" s="149"/>
      <c r="II21" s="149"/>
      <c r="IJ21" s="149"/>
      <c r="IK21" s="149"/>
      <c r="IL21" s="149"/>
      <c r="IM21" s="149"/>
      <c r="IN21" s="149"/>
      <c r="IO21" s="149"/>
      <c r="IP21" s="149"/>
      <c r="IQ21" s="149"/>
      <c r="IR21" s="149"/>
      <c r="IS21" s="149"/>
      <c r="IT21" s="149"/>
      <c r="IU21" s="149"/>
      <c r="IV21" s="149"/>
    </row>
    <row r="22" spans="1:256" ht="14.25">
      <c r="A22" s="139"/>
      <c r="B22" s="141"/>
      <c r="C22" s="139"/>
      <c r="D22" s="141"/>
      <c r="E22" s="139"/>
      <c r="F22" s="141"/>
      <c r="G22" s="138" t="s">
        <v>43</v>
      </c>
      <c r="H22" s="128">
        <v>0</v>
      </c>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49"/>
      <c r="FJ22" s="149"/>
      <c r="FK22" s="149"/>
      <c r="FL22" s="149"/>
      <c r="FM22" s="149"/>
      <c r="FN22" s="149"/>
      <c r="FO22" s="149"/>
      <c r="FP22" s="149"/>
      <c r="FQ22" s="149"/>
      <c r="FR22" s="149"/>
      <c r="FS22" s="149"/>
      <c r="FT22" s="149"/>
      <c r="FU22" s="149"/>
      <c r="FV22" s="149"/>
      <c r="FW22" s="149"/>
      <c r="FX22" s="149"/>
      <c r="FY22" s="149"/>
      <c r="FZ22" s="149"/>
      <c r="GA22" s="149"/>
      <c r="GB22" s="149"/>
      <c r="GC22" s="149"/>
      <c r="GD22" s="149"/>
      <c r="GE22" s="149"/>
      <c r="GF22" s="149"/>
      <c r="GG22" s="149"/>
      <c r="GH22" s="149"/>
      <c r="GI22" s="149"/>
      <c r="GJ22" s="149"/>
      <c r="GK22" s="149"/>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c r="HL22" s="149"/>
      <c r="HM22" s="149"/>
      <c r="HN22" s="149"/>
      <c r="HO22" s="149"/>
      <c r="HP22" s="149"/>
      <c r="HQ22" s="149"/>
      <c r="HR22" s="149"/>
      <c r="HS22" s="149"/>
      <c r="HT22" s="149"/>
      <c r="HU22" s="149"/>
      <c r="HV22" s="149"/>
      <c r="HW22" s="149"/>
      <c r="HX22" s="149"/>
      <c r="HY22" s="149"/>
      <c r="HZ22" s="149"/>
      <c r="IA22" s="149"/>
      <c r="IB22" s="149"/>
      <c r="IC22" s="149"/>
      <c r="ID22" s="149"/>
      <c r="IE22" s="149"/>
      <c r="IF22" s="149"/>
      <c r="IG22" s="149"/>
      <c r="IH22" s="149"/>
      <c r="II22" s="149"/>
      <c r="IJ22" s="149"/>
      <c r="IK22" s="149"/>
      <c r="IL22" s="149"/>
      <c r="IM22" s="149"/>
      <c r="IN22" s="149"/>
      <c r="IO22" s="149"/>
      <c r="IP22" s="149"/>
      <c r="IQ22" s="149"/>
      <c r="IR22" s="149"/>
      <c r="IS22" s="149"/>
      <c r="IT22" s="149"/>
      <c r="IU22" s="149"/>
      <c r="IV22" s="149"/>
    </row>
    <row r="23" spans="1:256" ht="14.25">
      <c r="A23" s="139"/>
      <c r="B23" s="141"/>
      <c r="C23" s="139"/>
      <c r="D23" s="141"/>
      <c r="E23" s="139"/>
      <c r="F23" s="141"/>
      <c r="G23" s="138" t="s">
        <v>44</v>
      </c>
      <c r="H23" s="128">
        <v>0</v>
      </c>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row>
    <row r="24" spans="1:256" ht="14.25">
      <c r="A24" s="139"/>
      <c r="B24" s="141"/>
      <c r="C24" s="139"/>
      <c r="D24" s="141"/>
      <c r="E24" s="139"/>
      <c r="F24" s="141"/>
      <c r="G24" s="138" t="s">
        <v>45</v>
      </c>
      <c r="H24" s="128">
        <v>0</v>
      </c>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49"/>
      <c r="FJ24" s="149"/>
      <c r="FK24" s="149"/>
      <c r="FL24" s="149"/>
      <c r="FM24" s="149"/>
      <c r="FN24" s="149"/>
      <c r="FO24" s="149"/>
      <c r="FP24" s="149"/>
      <c r="FQ24" s="149"/>
      <c r="FR24" s="149"/>
      <c r="FS24" s="149"/>
      <c r="FT24" s="149"/>
      <c r="FU24" s="149"/>
      <c r="FV24" s="149"/>
      <c r="FW24" s="149"/>
      <c r="FX24" s="149"/>
      <c r="FY24" s="149"/>
      <c r="FZ24" s="149"/>
      <c r="GA24" s="149"/>
      <c r="GB24" s="149"/>
      <c r="GC24" s="149"/>
      <c r="GD24" s="149"/>
      <c r="GE24" s="149"/>
      <c r="GF24" s="149"/>
      <c r="GG24" s="149"/>
      <c r="GH24" s="149"/>
      <c r="GI24" s="149"/>
      <c r="GJ24" s="149"/>
      <c r="GK24" s="149"/>
      <c r="GL24" s="149"/>
      <c r="GM24" s="149"/>
      <c r="GN24" s="149"/>
      <c r="GO24" s="149"/>
      <c r="GP24" s="149"/>
      <c r="GQ24" s="149"/>
      <c r="GR24" s="149"/>
      <c r="GS24" s="149"/>
      <c r="GT24" s="149"/>
      <c r="GU24" s="149"/>
      <c r="GV24" s="149"/>
      <c r="GW24" s="149"/>
      <c r="GX24" s="149"/>
      <c r="GY24" s="149"/>
      <c r="GZ24" s="149"/>
      <c r="HA24" s="149"/>
      <c r="HB24" s="149"/>
      <c r="HC24" s="149"/>
      <c r="HD24" s="149"/>
      <c r="HE24" s="149"/>
      <c r="HF24" s="149"/>
      <c r="HG24" s="149"/>
      <c r="HH24" s="149"/>
      <c r="HI24" s="149"/>
      <c r="HJ24" s="149"/>
      <c r="HK24" s="149"/>
      <c r="HL24" s="149"/>
      <c r="HM24" s="149"/>
      <c r="HN24" s="149"/>
      <c r="HO24" s="149"/>
      <c r="HP24" s="149"/>
      <c r="HQ24" s="149"/>
      <c r="HR24" s="149"/>
      <c r="HS24" s="149"/>
      <c r="HT24" s="149"/>
      <c r="HU24" s="149"/>
      <c r="HV24" s="149"/>
      <c r="HW24" s="149"/>
      <c r="HX24" s="149"/>
      <c r="HY24" s="149"/>
      <c r="HZ24" s="149"/>
      <c r="IA24" s="149"/>
      <c r="IB24" s="149"/>
      <c r="IC24" s="149"/>
      <c r="ID24" s="149"/>
      <c r="IE24" s="149"/>
      <c r="IF24" s="149"/>
      <c r="IG24" s="149"/>
      <c r="IH24" s="149"/>
      <c r="II24" s="149"/>
      <c r="IJ24" s="149"/>
      <c r="IK24" s="149"/>
      <c r="IL24" s="149"/>
      <c r="IM24" s="149"/>
      <c r="IN24" s="149"/>
      <c r="IO24" s="149"/>
      <c r="IP24" s="149"/>
      <c r="IQ24" s="149"/>
      <c r="IR24" s="149"/>
      <c r="IS24" s="149"/>
      <c r="IT24" s="149"/>
      <c r="IU24" s="149"/>
      <c r="IV24" s="149"/>
    </row>
    <row r="25" spans="1:256" ht="14.25">
      <c r="A25" s="139"/>
      <c r="B25" s="141"/>
      <c r="C25" s="139"/>
      <c r="D25" s="141"/>
      <c r="E25" s="139"/>
      <c r="F25" s="141"/>
      <c r="G25" s="138" t="s">
        <v>46</v>
      </c>
      <c r="H25" s="128">
        <v>656007</v>
      </c>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49"/>
      <c r="FJ25" s="149"/>
      <c r="FK25" s="149"/>
      <c r="FL25" s="149"/>
      <c r="FM25" s="149"/>
      <c r="FN25" s="149"/>
      <c r="FO25" s="149"/>
      <c r="FP25" s="149"/>
      <c r="FQ25" s="149"/>
      <c r="FR25" s="149"/>
      <c r="FS25" s="149"/>
      <c r="FT25" s="149"/>
      <c r="FU25" s="149"/>
      <c r="FV25" s="149"/>
      <c r="FW25" s="149"/>
      <c r="FX25" s="149"/>
      <c r="FY25" s="149"/>
      <c r="FZ25" s="149"/>
      <c r="GA25" s="149"/>
      <c r="GB25" s="149"/>
      <c r="GC25" s="149"/>
      <c r="GD25" s="149"/>
      <c r="GE25" s="149"/>
      <c r="GF25" s="149"/>
      <c r="GG25" s="149"/>
      <c r="GH25" s="149"/>
      <c r="GI25" s="149"/>
      <c r="GJ25" s="149"/>
      <c r="GK25" s="149"/>
      <c r="GL25" s="149"/>
      <c r="GM25" s="149"/>
      <c r="GN25" s="149"/>
      <c r="GO25" s="149"/>
      <c r="GP25" s="149"/>
      <c r="GQ25" s="149"/>
      <c r="GR25" s="149"/>
      <c r="GS25" s="149"/>
      <c r="GT25" s="149"/>
      <c r="GU25" s="149"/>
      <c r="GV25" s="149"/>
      <c r="GW25" s="149"/>
      <c r="GX25" s="149"/>
      <c r="GY25" s="149"/>
      <c r="GZ25" s="149"/>
      <c r="HA25" s="149"/>
      <c r="HB25" s="149"/>
      <c r="HC25" s="149"/>
      <c r="HD25" s="149"/>
      <c r="HE25" s="149"/>
      <c r="HF25" s="149"/>
      <c r="HG25" s="149"/>
      <c r="HH25" s="149"/>
      <c r="HI25" s="149"/>
      <c r="HJ25" s="149"/>
      <c r="HK25" s="149"/>
      <c r="HL25" s="149"/>
      <c r="HM25" s="149"/>
      <c r="HN25" s="149"/>
      <c r="HO25" s="149"/>
      <c r="HP25" s="149"/>
      <c r="HQ25" s="149"/>
      <c r="HR25" s="149"/>
      <c r="HS25" s="149"/>
      <c r="HT25" s="149"/>
      <c r="HU25" s="149"/>
      <c r="HV25" s="149"/>
      <c r="HW25" s="149"/>
      <c r="HX25" s="149"/>
      <c r="HY25" s="149"/>
      <c r="HZ25" s="149"/>
      <c r="IA25" s="149"/>
      <c r="IB25" s="149"/>
      <c r="IC25" s="149"/>
      <c r="ID25" s="149"/>
      <c r="IE25" s="149"/>
      <c r="IF25" s="149"/>
      <c r="IG25" s="149"/>
      <c r="IH25" s="149"/>
      <c r="II25" s="149"/>
      <c r="IJ25" s="149"/>
      <c r="IK25" s="149"/>
      <c r="IL25" s="149"/>
      <c r="IM25" s="149"/>
      <c r="IN25" s="149"/>
      <c r="IO25" s="149"/>
      <c r="IP25" s="149"/>
      <c r="IQ25" s="149"/>
      <c r="IR25" s="149"/>
      <c r="IS25" s="149"/>
      <c r="IT25" s="149"/>
      <c r="IU25" s="149"/>
      <c r="IV25" s="149"/>
    </row>
    <row r="26" spans="1:256" ht="14.25">
      <c r="A26" s="139"/>
      <c r="B26" s="141"/>
      <c r="C26" s="139"/>
      <c r="D26" s="141"/>
      <c r="E26" s="139"/>
      <c r="F26" s="141"/>
      <c r="G26" s="138" t="s">
        <v>47</v>
      </c>
      <c r="H26" s="128">
        <v>0</v>
      </c>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49"/>
      <c r="FJ26" s="149"/>
      <c r="FK26" s="149"/>
      <c r="FL26" s="149"/>
      <c r="FM26" s="149"/>
      <c r="FN26" s="149"/>
      <c r="FO26" s="149"/>
      <c r="FP26" s="149"/>
      <c r="FQ26" s="149"/>
      <c r="FR26" s="149"/>
      <c r="FS26" s="149"/>
      <c r="FT26" s="149"/>
      <c r="FU26" s="149"/>
      <c r="FV26" s="149"/>
      <c r="FW26" s="149"/>
      <c r="FX26" s="149"/>
      <c r="FY26" s="149"/>
      <c r="FZ26" s="149"/>
      <c r="GA26" s="149"/>
      <c r="GB26" s="149"/>
      <c r="GC26" s="149"/>
      <c r="GD26" s="149"/>
      <c r="GE26" s="149"/>
      <c r="GF26" s="149"/>
      <c r="GG26" s="149"/>
      <c r="GH26" s="149"/>
      <c r="GI26" s="149"/>
      <c r="GJ26" s="149"/>
      <c r="GK26" s="149"/>
      <c r="GL26" s="149"/>
      <c r="GM26" s="149"/>
      <c r="GN26" s="149"/>
      <c r="GO26" s="149"/>
      <c r="GP26" s="149"/>
      <c r="GQ26" s="149"/>
      <c r="GR26" s="149"/>
      <c r="GS26" s="149"/>
      <c r="GT26" s="149"/>
      <c r="GU26" s="149"/>
      <c r="GV26" s="149"/>
      <c r="GW26" s="149"/>
      <c r="GX26" s="149"/>
      <c r="GY26" s="149"/>
      <c r="GZ26" s="149"/>
      <c r="HA26" s="149"/>
      <c r="HB26" s="149"/>
      <c r="HC26" s="149"/>
      <c r="HD26" s="149"/>
      <c r="HE26" s="149"/>
      <c r="HF26" s="149"/>
      <c r="HG26" s="149"/>
      <c r="HH26" s="149"/>
      <c r="HI26" s="149"/>
      <c r="HJ26" s="149"/>
      <c r="HK26" s="149"/>
      <c r="HL26" s="149"/>
      <c r="HM26" s="149"/>
      <c r="HN26" s="149"/>
      <c r="HO26" s="149"/>
      <c r="HP26" s="149"/>
      <c r="HQ26" s="149"/>
      <c r="HR26" s="149"/>
      <c r="HS26" s="149"/>
      <c r="HT26" s="149"/>
      <c r="HU26" s="149"/>
      <c r="HV26" s="149"/>
      <c r="HW26" s="149"/>
      <c r="HX26" s="149"/>
      <c r="HY26" s="149"/>
      <c r="HZ26" s="149"/>
      <c r="IA26" s="149"/>
      <c r="IB26" s="149"/>
      <c r="IC26" s="149"/>
      <c r="ID26" s="149"/>
      <c r="IE26" s="149"/>
      <c r="IF26" s="149"/>
      <c r="IG26" s="149"/>
      <c r="IH26" s="149"/>
      <c r="II26" s="149"/>
      <c r="IJ26" s="149"/>
      <c r="IK26" s="149"/>
      <c r="IL26" s="149"/>
      <c r="IM26" s="149"/>
      <c r="IN26" s="149"/>
      <c r="IO26" s="149"/>
      <c r="IP26" s="149"/>
      <c r="IQ26" s="149"/>
      <c r="IR26" s="149"/>
      <c r="IS26" s="149"/>
      <c r="IT26" s="149"/>
      <c r="IU26" s="149"/>
      <c r="IV26" s="149"/>
    </row>
    <row r="27" spans="1:256" ht="14.25">
      <c r="A27" s="139"/>
      <c r="B27" s="141"/>
      <c r="C27" s="139"/>
      <c r="D27" s="141"/>
      <c r="E27" s="139"/>
      <c r="F27" s="141"/>
      <c r="G27" s="69" t="s">
        <v>48</v>
      </c>
      <c r="H27" s="128">
        <v>0</v>
      </c>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49"/>
      <c r="FJ27" s="149"/>
      <c r="FK27" s="149"/>
      <c r="FL27" s="149"/>
      <c r="FM27" s="149"/>
      <c r="FN27" s="149"/>
      <c r="FO27" s="149"/>
      <c r="FP27" s="149"/>
      <c r="FQ27" s="149"/>
      <c r="FR27" s="149"/>
      <c r="FS27" s="149"/>
      <c r="FT27" s="149"/>
      <c r="FU27" s="149"/>
      <c r="FV27" s="149"/>
      <c r="FW27" s="149"/>
      <c r="FX27" s="149"/>
      <c r="FY27" s="149"/>
      <c r="FZ27" s="149"/>
      <c r="GA27" s="149"/>
      <c r="GB27" s="149"/>
      <c r="GC27" s="149"/>
      <c r="GD27" s="149"/>
      <c r="GE27" s="149"/>
      <c r="GF27" s="149"/>
      <c r="GG27" s="149"/>
      <c r="GH27" s="149"/>
      <c r="GI27" s="149"/>
      <c r="GJ27" s="149"/>
      <c r="GK27" s="149"/>
      <c r="GL27" s="149"/>
      <c r="GM27" s="149"/>
      <c r="GN27" s="149"/>
      <c r="GO27" s="149"/>
      <c r="GP27" s="149"/>
      <c r="GQ27" s="149"/>
      <c r="GR27" s="149"/>
      <c r="GS27" s="149"/>
      <c r="GT27" s="149"/>
      <c r="GU27" s="149"/>
      <c r="GV27" s="149"/>
      <c r="GW27" s="149"/>
      <c r="GX27" s="149"/>
      <c r="GY27" s="149"/>
      <c r="GZ27" s="149"/>
      <c r="HA27" s="149"/>
      <c r="HB27" s="149"/>
      <c r="HC27" s="149"/>
      <c r="HD27" s="149"/>
      <c r="HE27" s="149"/>
      <c r="HF27" s="149"/>
      <c r="HG27" s="149"/>
      <c r="HH27" s="149"/>
      <c r="HI27" s="149"/>
      <c r="HJ27" s="149"/>
      <c r="HK27" s="149"/>
      <c r="HL27" s="149"/>
      <c r="HM27" s="149"/>
      <c r="HN27" s="149"/>
      <c r="HO27" s="149"/>
      <c r="HP27" s="149"/>
      <c r="HQ27" s="149"/>
      <c r="HR27" s="149"/>
      <c r="HS27" s="149"/>
      <c r="HT27" s="149"/>
      <c r="HU27" s="149"/>
      <c r="HV27" s="149"/>
      <c r="HW27" s="149"/>
      <c r="HX27" s="149"/>
      <c r="HY27" s="149"/>
      <c r="HZ27" s="149"/>
      <c r="IA27" s="149"/>
      <c r="IB27" s="149"/>
      <c r="IC27" s="149"/>
      <c r="ID27" s="149"/>
      <c r="IE27" s="149"/>
      <c r="IF27" s="149"/>
      <c r="IG27" s="149"/>
      <c r="IH27" s="149"/>
      <c r="II27" s="149"/>
      <c r="IJ27" s="149"/>
      <c r="IK27" s="149"/>
      <c r="IL27" s="149"/>
      <c r="IM27" s="149"/>
      <c r="IN27" s="149"/>
      <c r="IO27" s="149"/>
      <c r="IP27" s="149"/>
      <c r="IQ27" s="149"/>
      <c r="IR27" s="149"/>
      <c r="IS27" s="149"/>
      <c r="IT27" s="149"/>
      <c r="IU27" s="149"/>
      <c r="IV27" s="149"/>
    </row>
    <row r="28" spans="1:256" ht="14.25">
      <c r="A28" s="139"/>
      <c r="B28" s="141"/>
      <c r="C28" s="139"/>
      <c r="D28" s="141"/>
      <c r="E28" s="139"/>
      <c r="F28" s="141"/>
      <c r="G28" s="138" t="s">
        <v>49</v>
      </c>
      <c r="H28" s="128">
        <v>0</v>
      </c>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49"/>
      <c r="FJ28" s="149"/>
      <c r="FK28" s="149"/>
      <c r="FL28" s="149"/>
      <c r="FM28" s="149"/>
      <c r="FN28" s="149"/>
      <c r="FO28" s="149"/>
      <c r="FP28" s="149"/>
      <c r="FQ28" s="149"/>
      <c r="FR28" s="149"/>
      <c r="FS28" s="149"/>
      <c r="FT28" s="149"/>
      <c r="FU28" s="149"/>
      <c r="FV28" s="149"/>
      <c r="FW28" s="149"/>
      <c r="FX28" s="149"/>
      <c r="FY28" s="149"/>
      <c r="FZ28" s="149"/>
      <c r="GA28" s="149"/>
      <c r="GB28" s="149"/>
      <c r="GC28" s="149"/>
      <c r="GD28" s="149"/>
      <c r="GE28" s="149"/>
      <c r="GF28" s="149"/>
      <c r="GG28" s="149"/>
      <c r="GH28" s="149"/>
      <c r="GI28" s="149"/>
      <c r="GJ28" s="149"/>
      <c r="GK28" s="149"/>
      <c r="GL28" s="149"/>
      <c r="GM28" s="149"/>
      <c r="GN28" s="149"/>
      <c r="GO28" s="149"/>
      <c r="GP28" s="149"/>
      <c r="GQ28" s="149"/>
      <c r="GR28" s="149"/>
      <c r="GS28" s="149"/>
      <c r="GT28" s="149"/>
      <c r="GU28" s="149"/>
      <c r="GV28" s="149"/>
      <c r="GW28" s="149"/>
      <c r="GX28" s="149"/>
      <c r="GY28" s="149"/>
      <c r="GZ28" s="149"/>
      <c r="HA28" s="149"/>
      <c r="HB28" s="149"/>
      <c r="HC28" s="149"/>
      <c r="HD28" s="149"/>
      <c r="HE28" s="149"/>
      <c r="HF28" s="149"/>
      <c r="HG28" s="149"/>
      <c r="HH28" s="149"/>
      <c r="HI28" s="149"/>
      <c r="HJ28" s="149"/>
      <c r="HK28" s="149"/>
      <c r="HL28" s="149"/>
      <c r="HM28" s="149"/>
      <c r="HN28" s="149"/>
      <c r="HO28" s="149"/>
      <c r="HP28" s="149"/>
      <c r="HQ28" s="149"/>
      <c r="HR28" s="149"/>
      <c r="HS28" s="149"/>
      <c r="HT28" s="149"/>
      <c r="HU28" s="149"/>
      <c r="HV28" s="149"/>
      <c r="HW28" s="149"/>
      <c r="HX28" s="149"/>
      <c r="HY28" s="149"/>
      <c r="HZ28" s="149"/>
      <c r="IA28" s="149"/>
      <c r="IB28" s="149"/>
      <c r="IC28" s="149"/>
      <c r="ID28" s="149"/>
      <c r="IE28" s="149"/>
      <c r="IF28" s="149"/>
      <c r="IG28" s="149"/>
      <c r="IH28" s="149"/>
      <c r="II28" s="149"/>
      <c r="IJ28" s="149"/>
      <c r="IK28" s="149"/>
      <c r="IL28" s="149"/>
      <c r="IM28" s="149"/>
      <c r="IN28" s="149"/>
      <c r="IO28" s="149"/>
      <c r="IP28" s="149"/>
      <c r="IQ28" s="149"/>
      <c r="IR28" s="149"/>
      <c r="IS28" s="149"/>
      <c r="IT28" s="149"/>
      <c r="IU28" s="149"/>
      <c r="IV28" s="149"/>
    </row>
    <row r="29" spans="1:256" ht="14.25">
      <c r="A29" s="139"/>
      <c r="B29" s="141"/>
      <c r="C29" s="139"/>
      <c r="D29" s="141"/>
      <c r="E29" s="139"/>
      <c r="F29" s="141"/>
      <c r="G29" s="138" t="s">
        <v>50</v>
      </c>
      <c r="H29" s="128">
        <v>0</v>
      </c>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49"/>
      <c r="FJ29" s="149"/>
      <c r="FK29" s="149"/>
      <c r="FL29" s="149"/>
      <c r="FM29" s="149"/>
      <c r="FN29" s="149"/>
      <c r="FO29" s="149"/>
      <c r="FP29" s="149"/>
      <c r="FQ29" s="149"/>
      <c r="FR29" s="149"/>
      <c r="FS29" s="149"/>
      <c r="FT29" s="149"/>
      <c r="FU29" s="149"/>
      <c r="FV29" s="149"/>
      <c r="FW29" s="149"/>
      <c r="FX29" s="149"/>
      <c r="FY29" s="149"/>
      <c r="FZ29" s="149"/>
      <c r="GA29" s="149"/>
      <c r="GB29" s="149"/>
      <c r="GC29" s="149"/>
      <c r="GD29" s="149"/>
      <c r="GE29" s="149"/>
      <c r="GF29" s="149"/>
      <c r="GG29" s="149"/>
      <c r="GH29" s="149"/>
      <c r="GI29" s="149"/>
      <c r="GJ29" s="149"/>
      <c r="GK29" s="149"/>
      <c r="GL29" s="149"/>
      <c r="GM29" s="149"/>
      <c r="GN29" s="149"/>
      <c r="GO29" s="149"/>
      <c r="GP29" s="149"/>
      <c r="GQ29" s="149"/>
      <c r="GR29" s="149"/>
      <c r="GS29" s="149"/>
      <c r="GT29" s="149"/>
      <c r="GU29" s="149"/>
      <c r="GV29" s="149"/>
      <c r="GW29" s="149"/>
      <c r="GX29" s="149"/>
      <c r="GY29" s="149"/>
      <c r="GZ29" s="149"/>
      <c r="HA29" s="149"/>
      <c r="HB29" s="149"/>
      <c r="HC29" s="149"/>
      <c r="HD29" s="149"/>
      <c r="HE29" s="149"/>
      <c r="HF29" s="149"/>
      <c r="HG29" s="149"/>
      <c r="HH29" s="149"/>
      <c r="HI29" s="149"/>
      <c r="HJ29" s="149"/>
      <c r="HK29" s="149"/>
      <c r="HL29" s="149"/>
      <c r="HM29" s="149"/>
      <c r="HN29" s="149"/>
      <c r="HO29" s="149"/>
      <c r="HP29" s="149"/>
      <c r="HQ29" s="149"/>
      <c r="HR29" s="149"/>
      <c r="HS29" s="149"/>
      <c r="HT29" s="149"/>
      <c r="HU29" s="149"/>
      <c r="HV29" s="149"/>
      <c r="HW29" s="149"/>
      <c r="HX29" s="149"/>
      <c r="HY29" s="149"/>
      <c r="HZ29" s="149"/>
      <c r="IA29" s="149"/>
      <c r="IB29" s="149"/>
      <c r="IC29" s="149"/>
      <c r="ID29" s="149"/>
      <c r="IE29" s="149"/>
      <c r="IF29" s="149"/>
      <c r="IG29" s="149"/>
      <c r="IH29" s="149"/>
      <c r="II29" s="149"/>
      <c r="IJ29" s="149"/>
      <c r="IK29" s="149"/>
      <c r="IL29" s="149"/>
      <c r="IM29" s="149"/>
      <c r="IN29" s="149"/>
      <c r="IO29" s="149"/>
      <c r="IP29" s="149"/>
      <c r="IQ29" s="149"/>
      <c r="IR29" s="149"/>
      <c r="IS29" s="149"/>
      <c r="IT29" s="149"/>
      <c r="IU29" s="149"/>
      <c r="IV29" s="149"/>
    </row>
    <row r="30" spans="1:256" ht="14.25">
      <c r="A30" s="139"/>
      <c r="B30" s="141"/>
      <c r="C30" s="139"/>
      <c r="D30" s="141"/>
      <c r="E30" s="139"/>
      <c r="F30" s="141"/>
      <c r="G30" s="138" t="s">
        <v>51</v>
      </c>
      <c r="H30" s="128">
        <v>0</v>
      </c>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c r="EO30" s="118"/>
      <c r="EP30" s="118"/>
      <c r="EQ30" s="118"/>
      <c r="ER30" s="118"/>
      <c r="ES30" s="118"/>
      <c r="ET30" s="118"/>
      <c r="EU30" s="118"/>
      <c r="EV30" s="118"/>
      <c r="EW30" s="118"/>
      <c r="EX30" s="118"/>
      <c r="EY30" s="118"/>
      <c r="EZ30" s="118"/>
      <c r="FA30" s="118"/>
      <c r="FB30" s="118"/>
      <c r="FC30" s="118"/>
      <c r="FD30" s="118"/>
      <c r="FE30" s="118"/>
      <c r="FF30" s="118"/>
      <c r="FG30" s="118"/>
      <c r="FH30" s="118"/>
      <c r="FI30" s="149"/>
      <c r="FJ30" s="149"/>
      <c r="FK30" s="149"/>
      <c r="FL30" s="149"/>
      <c r="FM30" s="149"/>
      <c r="FN30" s="149"/>
      <c r="FO30" s="149"/>
      <c r="FP30" s="149"/>
      <c r="FQ30" s="149"/>
      <c r="FR30" s="149"/>
      <c r="FS30" s="149"/>
      <c r="FT30" s="149"/>
      <c r="FU30" s="149"/>
      <c r="FV30" s="149"/>
      <c r="FW30" s="149"/>
      <c r="FX30" s="149"/>
      <c r="FY30" s="149"/>
      <c r="FZ30" s="149"/>
      <c r="GA30" s="149"/>
      <c r="GB30" s="149"/>
      <c r="GC30" s="149"/>
      <c r="GD30" s="149"/>
      <c r="GE30" s="149"/>
      <c r="GF30" s="149"/>
      <c r="GG30" s="149"/>
      <c r="GH30" s="149"/>
      <c r="GI30" s="149"/>
      <c r="GJ30" s="149"/>
      <c r="GK30" s="149"/>
      <c r="GL30" s="149"/>
      <c r="GM30" s="149"/>
      <c r="GN30" s="149"/>
      <c r="GO30" s="149"/>
      <c r="GP30" s="149"/>
      <c r="GQ30" s="149"/>
      <c r="GR30" s="149"/>
      <c r="GS30" s="149"/>
      <c r="GT30" s="149"/>
      <c r="GU30" s="149"/>
      <c r="GV30" s="149"/>
      <c r="GW30" s="149"/>
      <c r="GX30" s="149"/>
      <c r="GY30" s="149"/>
      <c r="GZ30" s="149"/>
      <c r="HA30" s="149"/>
      <c r="HB30" s="149"/>
      <c r="HC30" s="149"/>
      <c r="HD30" s="149"/>
      <c r="HE30" s="149"/>
      <c r="HF30" s="149"/>
      <c r="HG30" s="149"/>
      <c r="HH30" s="149"/>
      <c r="HI30" s="149"/>
      <c r="HJ30" s="149"/>
      <c r="HK30" s="149"/>
      <c r="HL30" s="149"/>
      <c r="HM30" s="149"/>
      <c r="HN30" s="149"/>
      <c r="HO30" s="149"/>
      <c r="HP30" s="149"/>
      <c r="HQ30" s="149"/>
      <c r="HR30" s="149"/>
      <c r="HS30" s="149"/>
      <c r="HT30" s="149"/>
      <c r="HU30" s="149"/>
      <c r="HV30" s="149"/>
      <c r="HW30" s="149"/>
      <c r="HX30" s="149"/>
      <c r="HY30" s="149"/>
      <c r="HZ30" s="149"/>
      <c r="IA30" s="149"/>
      <c r="IB30" s="149"/>
      <c r="IC30" s="149"/>
      <c r="ID30" s="149"/>
      <c r="IE30" s="149"/>
      <c r="IF30" s="149"/>
      <c r="IG30" s="149"/>
      <c r="IH30" s="149"/>
      <c r="II30" s="149"/>
      <c r="IJ30" s="149"/>
      <c r="IK30" s="149"/>
      <c r="IL30" s="149"/>
      <c r="IM30" s="149"/>
      <c r="IN30" s="149"/>
      <c r="IO30" s="149"/>
      <c r="IP30" s="149"/>
      <c r="IQ30" s="149"/>
      <c r="IR30" s="149"/>
      <c r="IS30" s="149"/>
      <c r="IT30" s="149"/>
      <c r="IU30" s="149"/>
      <c r="IV30" s="149"/>
    </row>
    <row r="31" spans="1:256" ht="14.25">
      <c r="A31" s="139"/>
      <c r="B31" s="141"/>
      <c r="C31" s="139"/>
      <c r="D31" s="141"/>
      <c r="E31" s="139"/>
      <c r="F31" s="141"/>
      <c r="G31" s="138" t="s">
        <v>52</v>
      </c>
      <c r="H31" s="128">
        <v>0</v>
      </c>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49"/>
      <c r="FJ31" s="149"/>
      <c r="FK31" s="149"/>
      <c r="FL31" s="149"/>
      <c r="FM31" s="149"/>
      <c r="FN31" s="149"/>
      <c r="FO31" s="149"/>
      <c r="FP31" s="149"/>
      <c r="FQ31" s="149"/>
      <c r="FR31" s="149"/>
      <c r="FS31" s="149"/>
      <c r="FT31" s="149"/>
      <c r="FU31" s="149"/>
      <c r="FV31" s="149"/>
      <c r="FW31" s="149"/>
      <c r="FX31" s="149"/>
      <c r="FY31" s="149"/>
      <c r="FZ31" s="149"/>
      <c r="GA31" s="149"/>
      <c r="GB31" s="149"/>
      <c r="GC31" s="149"/>
      <c r="GD31" s="149"/>
      <c r="GE31" s="149"/>
      <c r="GF31" s="149"/>
      <c r="GG31" s="149"/>
      <c r="GH31" s="149"/>
      <c r="GI31" s="149"/>
      <c r="GJ31" s="149"/>
      <c r="GK31" s="149"/>
      <c r="GL31" s="149"/>
      <c r="GM31" s="149"/>
      <c r="GN31" s="149"/>
      <c r="GO31" s="149"/>
      <c r="GP31" s="149"/>
      <c r="GQ31" s="149"/>
      <c r="GR31" s="149"/>
      <c r="GS31" s="149"/>
      <c r="GT31" s="149"/>
      <c r="GU31" s="149"/>
      <c r="GV31" s="149"/>
      <c r="GW31" s="149"/>
      <c r="GX31" s="149"/>
      <c r="GY31" s="149"/>
      <c r="GZ31" s="149"/>
      <c r="HA31" s="149"/>
      <c r="HB31" s="149"/>
      <c r="HC31" s="149"/>
      <c r="HD31" s="149"/>
      <c r="HE31" s="149"/>
      <c r="HF31" s="149"/>
      <c r="HG31" s="149"/>
      <c r="HH31" s="149"/>
      <c r="HI31" s="149"/>
      <c r="HJ31" s="149"/>
      <c r="HK31" s="149"/>
      <c r="HL31" s="149"/>
      <c r="HM31" s="149"/>
      <c r="HN31" s="149"/>
      <c r="HO31" s="149"/>
      <c r="HP31" s="149"/>
      <c r="HQ31" s="149"/>
      <c r="HR31" s="149"/>
      <c r="HS31" s="149"/>
      <c r="HT31" s="149"/>
      <c r="HU31" s="149"/>
      <c r="HV31" s="149"/>
      <c r="HW31" s="149"/>
      <c r="HX31" s="149"/>
      <c r="HY31" s="149"/>
      <c r="HZ31" s="149"/>
      <c r="IA31" s="149"/>
      <c r="IB31" s="149"/>
      <c r="IC31" s="149"/>
      <c r="ID31" s="149"/>
      <c r="IE31" s="149"/>
      <c r="IF31" s="149"/>
      <c r="IG31" s="149"/>
      <c r="IH31" s="149"/>
      <c r="II31" s="149"/>
      <c r="IJ31" s="149"/>
      <c r="IK31" s="149"/>
      <c r="IL31" s="149"/>
      <c r="IM31" s="149"/>
      <c r="IN31" s="149"/>
      <c r="IO31" s="149"/>
      <c r="IP31" s="149"/>
      <c r="IQ31" s="149"/>
      <c r="IR31" s="149"/>
      <c r="IS31" s="149"/>
      <c r="IT31" s="149"/>
      <c r="IU31" s="149"/>
      <c r="IV31" s="149"/>
    </row>
    <row r="32" spans="1:256" ht="14.25">
      <c r="A32" s="135"/>
      <c r="B32" s="142"/>
      <c r="C32" s="135"/>
      <c r="D32" s="142"/>
      <c r="E32" s="135"/>
      <c r="F32" s="142"/>
      <c r="G32" s="138" t="s">
        <v>53</v>
      </c>
      <c r="H32" s="128">
        <v>0</v>
      </c>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c r="HY32" s="117"/>
      <c r="HZ32" s="117"/>
      <c r="IA32" s="117"/>
      <c r="IB32" s="117"/>
      <c r="IC32" s="117"/>
      <c r="ID32" s="117"/>
      <c r="IE32" s="117"/>
      <c r="IF32" s="117"/>
      <c r="IG32" s="117"/>
      <c r="IH32" s="117"/>
      <c r="II32" s="117"/>
      <c r="IJ32" s="117"/>
      <c r="IK32" s="117"/>
      <c r="IL32" s="117"/>
      <c r="IM32" s="117"/>
      <c r="IN32" s="117"/>
      <c r="IO32" s="117"/>
      <c r="IP32" s="117"/>
      <c r="IQ32" s="117"/>
      <c r="IR32" s="117"/>
      <c r="IS32" s="117"/>
      <c r="IT32" s="117"/>
      <c r="IU32" s="117"/>
      <c r="IV32" s="117"/>
    </row>
    <row r="33" spans="1:256" ht="14.25">
      <c r="A33" s="135"/>
      <c r="B33" s="142"/>
      <c r="C33" s="135"/>
      <c r="D33" s="142"/>
      <c r="E33" s="135"/>
      <c r="F33" s="142"/>
      <c r="G33" s="138" t="s">
        <v>54</v>
      </c>
      <c r="H33" s="128">
        <v>0</v>
      </c>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c r="GH33" s="117"/>
      <c r="GI33" s="117"/>
      <c r="GJ33" s="117"/>
      <c r="GK33" s="117"/>
      <c r="GL33" s="117"/>
      <c r="GM33" s="117"/>
      <c r="GN33" s="117"/>
      <c r="GO33" s="117"/>
      <c r="GP33" s="117"/>
      <c r="GQ33" s="117"/>
      <c r="GR33" s="117"/>
      <c r="GS33" s="117"/>
      <c r="GT33" s="117"/>
      <c r="GU33" s="117"/>
      <c r="GV33" s="117"/>
      <c r="GW33" s="117"/>
      <c r="GX33" s="117"/>
      <c r="GY33" s="117"/>
      <c r="GZ33" s="117"/>
      <c r="HA33" s="117"/>
      <c r="HB33" s="117"/>
      <c r="HC33" s="117"/>
      <c r="HD33" s="117"/>
      <c r="HE33" s="117"/>
      <c r="HF33" s="117"/>
      <c r="HG33" s="117"/>
      <c r="HH33" s="117"/>
      <c r="HI33" s="117"/>
      <c r="HJ33" s="117"/>
      <c r="HK33" s="117"/>
      <c r="HL33" s="117"/>
      <c r="HM33" s="117"/>
      <c r="HN33" s="117"/>
      <c r="HO33" s="117"/>
      <c r="HP33" s="117"/>
      <c r="HQ33" s="117"/>
      <c r="HR33" s="117"/>
      <c r="HS33" s="117"/>
      <c r="HT33" s="117"/>
      <c r="HU33" s="117"/>
      <c r="HV33" s="117"/>
      <c r="HW33" s="117"/>
      <c r="HX33" s="117"/>
      <c r="HY33" s="117"/>
      <c r="HZ33" s="117"/>
      <c r="IA33" s="117"/>
      <c r="IB33" s="117"/>
      <c r="IC33" s="117"/>
      <c r="ID33" s="117"/>
      <c r="IE33" s="117"/>
      <c r="IF33" s="117"/>
      <c r="IG33" s="117"/>
      <c r="IH33" s="117"/>
      <c r="II33" s="117"/>
      <c r="IJ33" s="117"/>
      <c r="IK33" s="117"/>
      <c r="IL33" s="117"/>
      <c r="IM33" s="117"/>
      <c r="IN33" s="117"/>
      <c r="IO33" s="117"/>
      <c r="IP33" s="117"/>
      <c r="IQ33" s="117"/>
      <c r="IR33" s="117"/>
      <c r="IS33" s="117"/>
      <c r="IT33" s="117"/>
      <c r="IU33" s="117"/>
      <c r="IV33" s="117"/>
    </row>
    <row r="34" spans="1:256" ht="14.25">
      <c r="A34" s="135"/>
      <c r="B34" s="143"/>
      <c r="C34" s="135"/>
      <c r="D34" s="143"/>
      <c r="E34" s="135"/>
      <c r="F34" s="143"/>
      <c r="G34" s="138" t="s">
        <v>55</v>
      </c>
      <c r="H34" s="128">
        <v>0</v>
      </c>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c r="GH34" s="117"/>
      <c r="GI34" s="117"/>
      <c r="GJ34" s="117"/>
      <c r="GK34" s="117"/>
      <c r="GL34" s="117"/>
      <c r="GM34" s="117"/>
      <c r="GN34" s="117"/>
      <c r="GO34" s="117"/>
      <c r="GP34" s="117"/>
      <c r="GQ34" s="117"/>
      <c r="GR34" s="117"/>
      <c r="GS34" s="117"/>
      <c r="GT34" s="117"/>
      <c r="GU34" s="117"/>
      <c r="GV34" s="117"/>
      <c r="GW34" s="117"/>
      <c r="GX34" s="117"/>
      <c r="GY34" s="117"/>
      <c r="GZ34" s="117"/>
      <c r="HA34" s="117"/>
      <c r="HB34" s="117"/>
      <c r="HC34" s="117"/>
      <c r="HD34" s="117"/>
      <c r="HE34" s="117"/>
      <c r="HF34" s="117"/>
      <c r="HG34" s="117"/>
      <c r="HH34" s="117"/>
      <c r="HI34" s="117"/>
      <c r="HJ34" s="117"/>
      <c r="HK34" s="117"/>
      <c r="HL34" s="117"/>
      <c r="HM34" s="117"/>
      <c r="HN34" s="117"/>
      <c r="HO34" s="117"/>
      <c r="HP34" s="117"/>
      <c r="HQ34" s="117"/>
      <c r="HR34" s="117"/>
      <c r="HS34" s="117"/>
      <c r="HT34" s="117"/>
      <c r="HU34" s="117"/>
      <c r="HV34" s="117"/>
      <c r="HW34" s="117"/>
      <c r="HX34" s="117"/>
      <c r="HY34" s="117"/>
      <c r="HZ34" s="117"/>
      <c r="IA34" s="117"/>
      <c r="IB34" s="117"/>
      <c r="IC34" s="117"/>
      <c r="ID34" s="117"/>
      <c r="IE34" s="117"/>
      <c r="IF34" s="117"/>
      <c r="IG34" s="117"/>
      <c r="IH34" s="117"/>
      <c r="II34" s="117"/>
      <c r="IJ34" s="117"/>
      <c r="IK34" s="117"/>
      <c r="IL34" s="117"/>
      <c r="IM34" s="117"/>
      <c r="IN34" s="117"/>
      <c r="IO34" s="117"/>
      <c r="IP34" s="117"/>
      <c r="IQ34" s="117"/>
      <c r="IR34" s="117"/>
      <c r="IS34" s="117"/>
      <c r="IT34" s="117"/>
      <c r="IU34" s="117"/>
      <c r="IV34" s="117"/>
    </row>
    <row r="35" spans="1:256" ht="14.25">
      <c r="A35" s="144" t="s">
        <v>56</v>
      </c>
      <c r="B35" s="126">
        <v>79597634</v>
      </c>
      <c r="C35" s="145" t="s">
        <v>57</v>
      </c>
      <c r="D35" s="126">
        <v>79597634</v>
      </c>
      <c r="E35" s="145" t="s">
        <v>58</v>
      </c>
      <c r="F35" s="126">
        <v>79597634</v>
      </c>
      <c r="G35" s="145" t="s">
        <v>58</v>
      </c>
      <c r="H35" s="134">
        <v>79597634</v>
      </c>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17"/>
      <c r="FE35" s="117"/>
      <c r="FF35" s="117"/>
      <c r="FG35" s="117"/>
      <c r="FH35" s="117"/>
      <c r="FI35" s="117"/>
      <c r="FJ35" s="117"/>
      <c r="FK35" s="117"/>
      <c r="FL35" s="117"/>
      <c r="FM35" s="117"/>
      <c r="FN35" s="117"/>
      <c r="FO35" s="117"/>
      <c r="FP35" s="117"/>
      <c r="FQ35" s="117"/>
      <c r="FR35" s="117"/>
      <c r="FS35" s="117"/>
      <c r="FT35" s="117"/>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7"/>
      <c r="GQ35" s="117"/>
      <c r="GR35" s="117"/>
      <c r="GS35" s="117"/>
      <c r="GT35" s="117"/>
      <c r="GU35" s="117"/>
      <c r="GV35" s="117"/>
      <c r="GW35" s="117"/>
      <c r="GX35" s="117"/>
      <c r="GY35" s="117"/>
      <c r="GZ35" s="117"/>
      <c r="HA35" s="117"/>
      <c r="HB35" s="117"/>
      <c r="HC35" s="117"/>
      <c r="HD35" s="117"/>
      <c r="HE35" s="117"/>
      <c r="HF35" s="117"/>
      <c r="HG35" s="117"/>
      <c r="HH35" s="117"/>
      <c r="HI35" s="117"/>
      <c r="HJ35" s="117"/>
      <c r="HK35" s="117"/>
      <c r="HL35" s="117"/>
      <c r="HM35" s="117"/>
      <c r="HN35" s="117"/>
      <c r="HO35" s="117"/>
      <c r="HP35" s="117"/>
      <c r="HQ35" s="117"/>
      <c r="HR35" s="117"/>
      <c r="HS35" s="117"/>
      <c r="HT35" s="117"/>
      <c r="HU35" s="117"/>
      <c r="HV35" s="117"/>
      <c r="HW35" s="117"/>
      <c r="HX35" s="117"/>
      <c r="HY35" s="117"/>
      <c r="HZ35" s="117"/>
      <c r="IA35" s="117"/>
      <c r="IB35" s="117"/>
      <c r="IC35" s="117"/>
      <c r="ID35" s="117"/>
      <c r="IE35" s="117"/>
      <c r="IF35" s="117"/>
      <c r="IG35" s="117"/>
      <c r="IH35" s="117"/>
      <c r="II35" s="117"/>
      <c r="IJ35" s="117"/>
      <c r="IK35" s="117"/>
      <c r="IL35" s="117"/>
      <c r="IM35" s="117"/>
      <c r="IN35" s="117"/>
      <c r="IO35" s="117"/>
      <c r="IP35" s="117"/>
      <c r="IQ35" s="117"/>
      <c r="IR35" s="117"/>
      <c r="IS35" s="117"/>
      <c r="IT35" s="117"/>
      <c r="IU35" s="117"/>
      <c r="IV35" s="117"/>
    </row>
    <row r="36" spans="1:256" ht="14.25">
      <c r="A36" s="117"/>
      <c r="B36" s="117"/>
      <c r="C36" s="117"/>
      <c r="D36" s="146"/>
      <c r="E36" s="117"/>
      <c r="F36" s="146"/>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c r="IS36" s="117"/>
      <c r="IT36" s="117"/>
      <c r="IU36" s="117"/>
      <c r="IV36" s="117"/>
    </row>
    <row r="37" spans="1:256" ht="14.25">
      <c r="A37" s="117"/>
      <c r="B37" s="117"/>
      <c r="C37" s="117"/>
      <c r="D37" s="146"/>
      <c r="E37" s="117"/>
      <c r="F37" s="146"/>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c r="IT37" s="117"/>
      <c r="IU37" s="117"/>
      <c r="IV37" s="117"/>
    </row>
    <row r="38" spans="1:256" ht="14.25">
      <c r="A38" s="117"/>
      <c r="B38" s="117"/>
      <c r="C38" s="117"/>
      <c r="D38" s="146"/>
      <c r="E38" s="117"/>
      <c r="F38" s="146"/>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7"/>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c r="GH38" s="117"/>
      <c r="GI38" s="117"/>
      <c r="GJ38" s="117"/>
      <c r="GK38" s="117"/>
      <c r="GL38" s="117"/>
      <c r="GM38" s="117"/>
      <c r="GN38" s="117"/>
      <c r="GO38" s="117"/>
      <c r="GP38" s="117"/>
      <c r="GQ38" s="117"/>
      <c r="GR38" s="117"/>
      <c r="GS38" s="117"/>
      <c r="GT38" s="117"/>
      <c r="GU38" s="117"/>
      <c r="GV38" s="117"/>
      <c r="GW38" s="117"/>
      <c r="GX38" s="117"/>
      <c r="GY38" s="117"/>
      <c r="GZ38" s="117"/>
      <c r="HA38" s="117"/>
      <c r="HB38" s="117"/>
      <c r="HC38" s="117"/>
      <c r="HD38" s="117"/>
      <c r="HE38" s="117"/>
      <c r="HF38" s="117"/>
      <c r="HG38" s="117"/>
      <c r="HH38" s="117"/>
      <c r="HI38" s="117"/>
      <c r="HJ38" s="117"/>
      <c r="HK38" s="117"/>
      <c r="HL38" s="117"/>
      <c r="HM38" s="117"/>
      <c r="HN38" s="117"/>
      <c r="HO38" s="117"/>
      <c r="HP38" s="117"/>
      <c r="HQ38" s="117"/>
      <c r="HR38" s="117"/>
      <c r="HS38" s="117"/>
      <c r="HT38" s="117"/>
      <c r="HU38" s="117"/>
      <c r="HV38" s="117"/>
      <c r="HW38" s="117"/>
      <c r="HX38" s="117"/>
      <c r="HY38" s="117"/>
      <c r="HZ38" s="117"/>
      <c r="IA38" s="117"/>
      <c r="IB38" s="117"/>
      <c r="IC38" s="117"/>
      <c r="ID38" s="117"/>
      <c r="IE38" s="117"/>
      <c r="IF38" s="117"/>
      <c r="IG38" s="117"/>
      <c r="IH38" s="117"/>
      <c r="II38" s="117"/>
      <c r="IJ38" s="117"/>
      <c r="IK38" s="117"/>
      <c r="IL38" s="117"/>
      <c r="IM38" s="117"/>
      <c r="IN38" s="117"/>
      <c r="IO38" s="117"/>
      <c r="IP38" s="117"/>
      <c r="IQ38" s="117"/>
      <c r="IR38" s="117"/>
      <c r="IS38" s="117"/>
      <c r="IT38" s="117"/>
      <c r="IU38" s="117"/>
      <c r="IV38" s="117"/>
    </row>
    <row r="39" spans="1:256" ht="14.25">
      <c r="A39" s="117"/>
      <c r="B39" s="117"/>
      <c r="C39" s="117"/>
      <c r="D39" s="146"/>
      <c r="E39" s="117"/>
      <c r="F39" s="146"/>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117"/>
      <c r="GI39" s="117"/>
      <c r="GJ39" s="117"/>
      <c r="GK39" s="117"/>
      <c r="GL39" s="117"/>
      <c r="GM39" s="117"/>
      <c r="GN39" s="117"/>
      <c r="GO39" s="117"/>
      <c r="GP39" s="117"/>
      <c r="GQ39" s="117"/>
      <c r="GR39" s="117"/>
      <c r="GS39" s="117"/>
      <c r="GT39" s="117"/>
      <c r="GU39" s="117"/>
      <c r="GV39" s="117"/>
      <c r="GW39" s="117"/>
      <c r="GX39" s="117"/>
      <c r="GY39" s="117"/>
      <c r="GZ39" s="117"/>
      <c r="HA39" s="117"/>
      <c r="HB39" s="117"/>
      <c r="HC39" s="117"/>
      <c r="HD39" s="117"/>
      <c r="HE39" s="117"/>
      <c r="HF39" s="117"/>
      <c r="HG39" s="117"/>
      <c r="HH39" s="117"/>
      <c r="HI39" s="117"/>
      <c r="HJ39" s="117"/>
      <c r="HK39" s="117"/>
      <c r="HL39" s="117"/>
      <c r="HM39" s="117"/>
      <c r="HN39" s="117"/>
      <c r="HO39" s="117"/>
      <c r="HP39" s="117"/>
      <c r="HQ39" s="117"/>
      <c r="HR39" s="117"/>
      <c r="HS39" s="117"/>
      <c r="HT39" s="117"/>
      <c r="HU39" s="117"/>
      <c r="HV39" s="117"/>
      <c r="HW39" s="117"/>
      <c r="HX39" s="117"/>
      <c r="HY39" s="117"/>
      <c r="HZ39" s="117"/>
      <c r="IA39" s="117"/>
      <c r="IB39" s="117"/>
      <c r="IC39" s="117"/>
      <c r="ID39" s="117"/>
      <c r="IE39" s="117"/>
      <c r="IF39" s="117"/>
      <c r="IG39" s="117"/>
      <c r="IH39" s="117"/>
      <c r="II39" s="117"/>
      <c r="IJ39" s="117"/>
      <c r="IK39" s="117"/>
      <c r="IL39" s="117"/>
      <c r="IM39" s="117"/>
      <c r="IN39" s="117"/>
      <c r="IO39" s="117"/>
      <c r="IP39" s="117"/>
      <c r="IQ39" s="117"/>
      <c r="IR39" s="117"/>
      <c r="IS39" s="117"/>
      <c r="IT39" s="117"/>
      <c r="IU39" s="117"/>
      <c r="IV39" s="117"/>
    </row>
    <row r="40" spans="1:256" ht="14.25">
      <c r="A40" s="117"/>
      <c r="B40" s="117"/>
      <c r="C40" s="117"/>
      <c r="D40" s="146"/>
      <c r="E40" s="117"/>
      <c r="F40" s="146"/>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7"/>
      <c r="IP40" s="117"/>
      <c r="IQ40" s="117"/>
      <c r="IR40" s="117"/>
      <c r="IS40" s="117"/>
      <c r="IT40" s="117"/>
      <c r="IU40" s="117"/>
      <c r="IV40" s="117"/>
    </row>
    <row r="41" spans="1:256" ht="14.25">
      <c r="A41" s="117"/>
      <c r="B41" s="117"/>
      <c r="C41" s="117"/>
      <c r="D41" s="146"/>
      <c r="E41" s="117"/>
      <c r="F41" s="146"/>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c r="GR41" s="117"/>
      <c r="GS41" s="117"/>
      <c r="GT41" s="117"/>
      <c r="GU41" s="117"/>
      <c r="GV41" s="117"/>
      <c r="GW41" s="117"/>
      <c r="GX41" s="117"/>
      <c r="GY41" s="117"/>
      <c r="GZ41" s="117"/>
      <c r="HA41" s="117"/>
      <c r="HB41" s="117"/>
      <c r="HC41" s="117"/>
      <c r="HD41" s="117"/>
      <c r="HE41" s="117"/>
      <c r="HF41" s="117"/>
      <c r="HG41" s="117"/>
      <c r="HH41" s="117"/>
      <c r="HI41" s="117"/>
      <c r="HJ41" s="117"/>
      <c r="HK41" s="117"/>
      <c r="HL41" s="117"/>
      <c r="HM41" s="117"/>
      <c r="HN41" s="117"/>
      <c r="HO41" s="117"/>
      <c r="HP41" s="117"/>
      <c r="HQ41" s="117"/>
      <c r="HR41" s="117"/>
      <c r="HS41" s="117"/>
      <c r="HT41" s="117"/>
      <c r="HU41" s="117"/>
      <c r="HV41" s="117"/>
      <c r="HW41" s="117"/>
      <c r="HX41" s="117"/>
      <c r="HY41" s="117"/>
      <c r="HZ41" s="117"/>
      <c r="IA41" s="117"/>
      <c r="IB41" s="117"/>
      <c r="IC41" s="117"/>
      <c r="ID41" s="117"/>
      <c r="IE41" s="117"/>
      <c r="IF41" s="117"/>
      <c r="IG41" s="117"/>
      <c r="IH41" s="117"/>
      <c r="II41" s="117"/>
      <c r="IJ41" s="117"/>
      <c r="IK41" s="117"/>
      <c r="IL41" s="117"/>
      <c r="IM41" s="117"/>
      <c r="IN41" s="117"/>
      <c r="IO41" s="117"/>
      <c r="IP41" s="117"/>
      <c r="IQ41" s="117"/>
      <c r="IR41" s="117"/>
      <c r="IS41" s="117"/>
      <c r="IT41" s="117"/>
      <c r="IU41" s="117"/>
      <c r="IV41" s="117"/>
    </row>
    <row r="42" spans="1:256" ht="14.25">
      <c r="A42" s="117"/>
      <c r="B42" s="117"/>
      <c r="C42" s="117"/>
      <c r="D42" s="146"/>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c r="ED42" s="117"/>
      <c r="EE42" s="117"/>
      <c r="EF42" s="117"/>
      <c r="EG42" s="117"/>
      <c r="EH42" s="117"/>
      <c r="EI42" s="117"/>
      <c r="EJ42" s="117"/>
      <c r="EK42" s="117"/>
      <c r="EL42" s="117"/>
      <c r="EM42" s="117"/>
      <c r="EN42" s="117"/>
      <c r="EO42" s="117"/>
      <c r="EP42" s="117"/>
      <c r="EQ42" s="117"/>
      <c r="ER42" s="117"/>
      <c r="ES42" s="117"/>
      <c r="ET42" s="117"/>
      <c r="EU42" s="117"/>
      <c r="EV42" s="117"/>
      <c r="EW42" s="117"/>
      <c r="EX42" s="117"/>
      <c r="EY42" s="117"/>
      <c r="EZ42" s="117"/>
      <c r="FA42" s="117"/>
      <c r="FB42" s="117"/>
      <c r="FC42" s="117"/>
      <c r="FD42" s="117"/>
      <c r="FE42" s="117"/>
      <c r="FF42" s="117"/>
      <c r="FG42" s="117"/>
      <c r="FH42" s="117"/>
      <c r="FI42" s="117"/>
      <c r="FJ42" s="117"/>
      <c r="FK42" s="117"/>
      <c r="FL42" s="117"/>
      <c r="FM42" s="117"/>
      <c r="FN42" s="117"/>
      <c r="FO42" s="117"/>
      <c r="FP42" s="117"/>
      <c r="FQ42" s="117"/>
      <c r="FR42" s="117"/>
      <c r="FS42" s="117"/>
      <c r="FT42" s="117"/>
      <c r="FU42" s="117"/>
      <c r="FV42" s="117"/>
      <c r="FW42" s="117"/>
      <c r="FX42" s="117"/>
      <c r="FY42" s="117"/>
      <c r="FZ42" s="117"/>
      <c r="GA42" s="117"/>
      <c r="GB42" s="117"/>
      <c r="GC42" s="117"/>
      <c r="GD42" s="117"/>
      <c r="GE42" s="117"/>
      <c r="GF42" s="117"/>
      <c r="GG42" s="117"/>
      <c r="GH42" s="117"/>
      <c r="GI42" s="117"/>
      <c r="GJ42" s="117"/>
      <c r="GK42" s="117"/>
      <c r="GL42" s="117"/>
      <c r="GM42" s="117"/>
      <c r="GN42" s="117"/>
      <c r="GO42" s="117"/>
      <c r="GP42" s="117"/>
      <c r="GQ42" s="117"/>
      <c r="GR42" s="117"/>
      <c r="GS42" s="117"/>
      <c r="GT42" s="117"/>
      <c r="GU42" s="117"/>
      <c r="GV42" s="117"/>
      <c r="GW42" s="117"/>
      <c r="GX42" s="117"/>
      <c r="GY42" s="117"/>
      <c r="GZ42" s="117"/>
      <c r="HA42" s="117"/>
      <c r="HB42" s="117"/>
      <c r="HC42" s="117"/>
      <c r="HD42" s="117"/>
      <c r="HE42" s="117"/>
      <c r="HF42" s="117"/>
      <c r="HG42" s="117"/>
      <c r="HH42" s="117"/>
      <c r="HI42" s="117"/>
      <c r="HJ42" s="117"/>
      <c r="HK42" s="117"/>
      <c r="HL42" s="117"/>
      <c r="HM42" s="117"/>
      <c r="HN42" s="117"/>
      <c r="HO42" s="117"/>
      <c r="HP42" s="117"/>
      <c r="HQ42" s="117"/>
      <c r="HR42" s="117"/>
      <c r="HS42" s="117"/>
      <c r="HT42" s="117"/>
      <c r="HU42" s="117"/>
      <c r="HV42" s="117"/>
      <c r="HW42" s="117"/>
      <c r="HX42" s="117"/>
      <c r="HY42" s="117"/>
      <c r="HZ42" s="117"/>
      <c r="IA42" s="117"/>
      <c r="IB42" s="117"/>
      <c r="IC42" s="117"/>
      <c r="ID42" s="117"/>
      <c r="IE42" s="117"/>
      <c r="IF42" s="117"/>
      <c r="IG42" s="117"/>
      <c r="IH42" s="117"/>
      <c r="II42" s="117"/>
      <c r="IJ42" s="117"/>
      <c r="IK42" s="117"/>
      <c r="IL42" s="117"/>
      <c r="IM42" s="117"/>
      <c r="IN42" s="117"/>
      <c r="IO42" s="117"/>
      <c r="IP42" s="117"/>
      <c r="IQ42" s="117"/>
      <c r="IR42" s="117"/>
      <c r="IS42" s="117"/>
      <c r="IT42" s="117"/>
      <c r="IU42" s="117"/>
      <c r="IV42" s="117"/>
    </row>
    <row r="43" spans="1:256" ht="14.25">
      <c r="A43" s="117"/>
      <c r="B43" s="117"/>
      <c r="C43" s="117"/>
      <c r="D43" s="146"/>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c r="ED43" s="117"/>
      <c r="EE43" s="117"/>
      <c r="EF43" s="117"/>
      <c r="EG43" s="117"/>
      <c r="EH43" s="117"/>
      <c r="EI43" s="117"/>
      <c r="EJ43" s="117"/>
      <c r="EK43" s="117"/>
      <c r="EL43" s="117"/>
      <c r="EM43" s="117"/>
      <c r="EN43" s="117"/>
      <c r="EO43" s="117"/>
      <c r="EP43" s="117"/>
      <c r="EQ43" s="117"/>
      <c r="ER43" s="117"/>
      <c r="ES43" s="117"/>
      <c r="ET43" s="117"/>
      <c r="EU43" s="117"/>
      <c r="EV43" s="117"/>
      <c r="EW43" s="117"/>
      <c r="EX43" s="117"/>
      <c r="EY43" s="117"/>
      <c r="EZ43" s="117"/>
      <c r="FA43" s="117"/>
      <c r="FB43" s="117"/>
      <c r="FC43" s="117"/>
      <c r="FD43" s="117"/>
      <c r="FE43" s="117"/>
      <c r="FF43" s="117"/>
      <c r="FG43" s="117"/>
      <c r="FH43" s="117"/>
      <c r="FI43" s="117"/>
      <c r="FJ43" s="117"/>
      <c r="FK43" s="117"/>
      <c r="FL43" s="117"/>
      <c r="FM43" s="117"/>
      <c r="FN43" s="117"/>
      <c r="FO43" s="117"/>
      <c r="FP43" s="117"/>
      <c r="FQ43" s="117"/>
      <c r="FR43" s="117"/>
      <c r="FS43" s="117"/>
      <c r="FT43" s="117"/>
      <c r="FU43" s="117"/>
      <c r="FV43" s="117"/>
      <c r="FW43" s="117"/>
      <c r="FX43" s="117"/>
      <c r="FY43" s="117"/>
      <c r="FZ43" s="117"/>
      <c r="GA43" s="117"/>
      <c r="GB43" s="117"/>
      <c r="GC43" s="117"/>
      <c r="GD43" s="117"/>
      <c r="GE43" s="117"/>
      <c r="GF43" s="117"/>
      <c r="GG43" s="117"/>
      <c r="GH43" s="117"/>
      <c r="GI43" s="117"/>
      <c r="GJ43" s="117"/>
      <c r="GK43" s="117"/>
      <c r="GL43" s="117"/>
      <c r="GM43" s="117"/>
      <c r="GN43" s="117"/>
      <c r="GO43" s="117"/>
      <c r="GP43" s="117"/>
      <c r="GQ43" s="117"/>
      <c r="GR43" s="117"/>
      <c r="GS43" s="117"/>
      <c r="GT43" s="117"/>
      <c r="GU43" s="117"/>
      <c r="GV43" s="117"/>
      <c r="GW43" s="117"/>
      <c r="GX43" s="117"/>
      <c r="GY43" s="117"/>
      <c r="GZ43" s="117"/>
      <c r="HA43" s="117"/>
      <c r="HB43" s="117"/>
      <c r="HC43" s="117"/>
      <c r="HD43" s="117"/>
      <c r="HE43" s="117"/>
      <c r="HF43" s="117"/>
      <c r="HG43" s="117"/>
      <c r="HH43" s="117"/>
      <c r="HI43" s="117"/>
      <c r="HJ43" s="117"/>
      <c r="HK43" s="117"/>
      <c r="HL43" s="117"/>
      <c r="HM43" s="117"/>
      <c r="HN43" s="117"/>
      <c r="HO43" s="117"/>
      <c r="HP43" s="117"/>
      <c r="HQ43" s="117"/>
      <c r="HR43" s="117"/>
      <c r="HS43" s="117"/>
      <c r="HT43" s="117"/>
      <c r="HU43" s="117"/>
      <c r="HV43" s="117"/>
      <c r="HW43" s="117"/>
      <c r="HX43" s="117"/>
      <c r="HY43" s="117"/>
      <c r="HZ43" s="117"/>
      <c r="IA43" s="117"/>
      <c r="IB43" s="117"/>
      <c r="IC43" s="117"/>
      <c r="ID43" s="117"/>
      <c r="IE43" s="117"/>
      <c r="IF43" s="117"/>
      <c r="IG43" s="117"/>
      <c r="IH43" s="117"/>
      <c r="II43" s="117"/>
      <c r="IJ43" s="117"/>
      <c r="IK43" s="117"/>
      <c r="IL43" s="117"/>
      <c r="IM43" s="117"/>
      <c r="IN43" s="117"/>
      <c r="IO43" s="117"/>
      <c r="IP43" s="117"/>
      <c r="IQ43" s="117"/>
      <c r="IR43" s="117"/>
      <c r="IS43" s="117"/>
      <c r="IT43" s="117"/>
      <c r="IU43" s="117"/>
      <c r="IV43" s="117"/>
    </row>
    <row r="44" spans="1:256" ht="14.25">
      <c r="A44" s="117"/>
      <c r="B44" s="117"/>
      <c r="C44" s="117"/>
      <c r="D44" s="146"/>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c r="FP44" s="117"/>
      <c r="FQ44" s="117"/>
      <c r="FR44" s="117"/>
      <c r="FS44" s="117"/>
      <c r="FT44" s="117"/>
      <c r="FU44" s="117"/>
      <c r="FV44" s="117"/>
      <c r="FW44" s="117"/>
      <c r="FX44" s="117"/>
      <c r="FY44" s="117"/>
      <c r="FZ44" s="117"/>
      <c r="GA44" s="117"/>
      <c r="GB44" s="117"/>
      <c r="GC44" s="117"/>
      <c r="GD44" s="117"/>
      <c r="GE44" s="117"/>
      <c r="GF44" s="117"/>
      <c r="GG44" s="117"/>
      <c r="GH44" s="117"/>
      <c r="GI44" s="117"/>
      <c r="GJ44" s="117"/>
      <c r="GK44" s="117"/>
      <c r="GL44" s="117"/>
      <c r="GM44" s="117"/>
      <c r="GN44" s="117"/>
      <c r="GO44" s="117"/>
      <c r="GP44" s="117"/>
      <c r="GQ44" s="117"/>
      <c r="GR44" s="117"/>
      <c r="GS44" s="117"/>
      <c r="GT44" s="117"/>
      <c r="GU44" s="117"/>
      <c r="GV44" s="117"/>
      <c r="GW44" s="117"/>
      <c r="GX44" s="117"/>
      <c r="GY44" s="117"/>
      <c r="GZ44" s="117"/>
      <c r="HA44" s="117"/>
      <c r="HB44" s="117"/>
      <c r="HC44" s="117"/>
      <c r="HD44" s="117"/>
      <c r="HE44" s="117"/>
      <c r="HF44" s="117"/>
      <c r="HG44" s="117"/>
      <c r="HH44" s="117"/>
      <c r="HI44" s="117"/>
      <c r="HJ44" s="117"/>
      <c r="HK44" s="117"/>
      <c r="HL44" s="117"/>
      <c r="HM44" s="117"/>
      <c r="HN44" s="117"/>
      <c r="HO44" s="117"/>
      <c r="HP44" s="117"/>
      <c r="HQ44" s="117"/>
      <c r="HR44" s="117"/>
      <c r="HS44" s="117"/>
      <c r="HT44" s="117"/>
      <c r="HU44" s="117"/>
      <c r="HV44" s="117"/>
      <c r="HW44" s="117"/>
      <c r="HX44" s="117"/>
      <c r="HY44" s="117"/>
      <c r="HZ44" s="117"/>
      <c r="IA44" s="117"/>
      <c r="IB44" s="117"/>
      <c r="IC44" s="117"/>
      <c r="ID44" s="117"/>
      <c r="IE44" s="117"/>
      <c r="IF44" s="117"/>
      <c r="IG44" s="117"/>
      <c r="IH44" s="117"/>
      <c r="II44" s="117"/>
      <c r="IJ44" s="117"/>
      <c r="IK44" s="117"/>
      <c r="IL44" s="117"/>
      <c r="IM44" s="117"/>
      <c r="IN44" s="117"/>
      <c r="IO44" s="117"/>
      <c r="IP44" s="117"/>
      <c r="IQ44" s="117"/>
      <c r="IR44" s="117"/>
      <c r="IS44" s="117"/>
      <c r="IT44" s="117"/>
      <c r="IU44" s="117"/>
      <c r="IV44" s="117"/>
    </row>
    <row r="45" spans="1:256" ht="14.25">
      <c r="A45" s="117"/>
      <c r="B45" s="117"/>
      <c r="C45" s="117"/>
      <c r="D45" s="146"/>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c r="GU45" s="117"/>
      <c r="GV45" s="117"/>
      <c r="GW45" s="117"/>
      <c r="GX45" s="117"/>
      <c r="GY45" s="117"/>
      <c r="GZ45" s="117"/>
      <c r="HA45" s="117"/>
      <c r="HB45" s="117"/>
      <c r="HC45" s="117"/>
      <c r="HD45" s="117"/>
      <c r="HE45" s="117"/>
      <c r="HF45" s="117"/>
      <c r="HG45" s="117"/>
      <c r="HH45" s="117"/>
      <c r="HI45" s="117"/>
      <c r="HJ45" s="117"/>
      <c r="HK45" s="117"/>
      <c r="HL45" s="117"/>
      <c r="HM45" s="117"/>
      <c r="HN45" s="117"/>
      <c r="HO45" s="117"/>
      <c r="HP45" s="117"/>
      <c r="HQ45" s="117"/>
      <c r="HR45" s="117"/>
      <c r="HS45" s="117"/>
      <c r="HT45" s="117"/>
      <c r="HU45" s="117"/>
      <c r="HV45" s="117"/>
      <c r="HW45" s="117"/>
      <c r="HX45" s="117"/>
      <c r="HY45" s="117"/>
      <c r="HZ45" s="117"/>
      <c r="IA45" s="117"/>
      <c r="IB45" s="117"/>
      <c r="IC45" s="117"/>
      <c r="ID45" s="117"/>
      <c r="IE45" s="117"/>
      <c r="IF45" s="117"/>
      <c r="IG45" s="117"/>
      <c r="IH45" s="117"/>
      <c r="II45" s="117"/>
      <c r="IJ45" s="117"/>
      <c r="IK45" s="117"/>
      <c r="IL45" s="117"/>
      <c r="IM45" s="117"/>
      <c r="IN45" s="117"/>
      <c r="IO45" s="117"/>
      <c r="IP45" s="117"/>
      <c r="IQ45" s="117"/>
      <c r="IR45" s="117"/>
      <c r="IS45" s="117"/>
      <c r="IT45" s="117"/>
      <c r="IU45" s="117"/>
      <c r="IV45" s="117"/>
    </row>
    <row r="46" spans="1:256" ht="14.25">
      <c r="A46" s="117"/>
      <c r="B46" s="147"/>
      <c r="C46" s="147"/>
      <c r="D46" s="148"/>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147"/>
      <c r="CV46" s="147"/>
      <c r="CW46" s="147"/>
      <c r="CX46" s="147"/>
      <c r="CY46" s="147"/>
      <c r="CZ46" s="147"/>
      <c r="DA46" s="147"/>
      <c r="DB46" s="147"/>
      <c r="DC46" s="147"/>
      <c r="DD46" s="147"/>
      <c r="DE46" s="147"/>
      <c r="DF46" s="147"/>
      <c r="DG46" s="147"/>
      <c r="DH46" s="147"/>
      <c r="DI46" s="147"/>
      <c r="DJ46" s="147"/>
      <c r="DK46" s="147"/>
      <c r="DL46" s="147"/>
      <c r="DM46" s="147"/>
      <c r="DN46" s="147"/>
      <c r="DO46" s="147"/>
      <c r="DP46" s="147"/>
      <c r="DQ46" s="147"/>
      <c r="DR46" s="147"/>
      <c r="DS46" s="147"/>
      <c r="DT46" s="147"/>
      <c r="DU46" s="147"/>
      <c r="DV46" s="147"/>
      <c r="DW46" s="147"/>
      <c r="DX46" s="147"/>
      <c r="DY46" s="147"/>
      <c r="DZ46" s="147"/>
      <c r="EA46" s="147"/>
      <c r="EB46" s="147"/>
      <c r="EC46" s="147"/>
      <c r="ED46" s="147"/>
      <c r="EE46" s="147"/>
      <c r="EF46" s="147"/>
      <c r="EG46" s="147"/>
      <c r="EH46" s="147"/>
      <c r="EI46" s="147"/>
      <c r="EJ46" s="147"/>
      <c r="EK46" s="147"/>
      <c r="EL46" s="147"/>
      <c r="EM46" s="147"/>
      <c r="EN46" s="147"/>
      <c r="EO46" s="147"/>
      <c r="EP46" s="147"/>
      <c r="EQ46" s="147"/>
      <c r="ER46" s="147"/>
      <c r="ES46" s="147"/>
      <c r="ET46" s="147"/>
      <c r="EU46" s="147"/>
      <c r="EV46" s="147"/>
      <c r="EW46" s="147"/>
      <c r="EX46" s="147"/>
      <c r="EY46" s="147"/>
      <c r="EZ46" s="147"/>
      <c r="FA46" s="147"/>
      <c r="FB46" s="147"/>
      <c r="FC46" s="147"/>
      <c r="FD46" s="147"/>
      <c r="FE46" s="147"/>
      <c r="FF46" s="147"/>
      <c r="FG46" s="147"/>
      <c r="FH46" s="147"/>
      <c r="FI46" s="147"/>
      <c r="FJ46" s="147"/>
      <c r="FK46" s="147"/>
      <c r="FL46" s="147"/>
      <c r="FM46" s="147"/>
      <c r="FN46" s="147"/>
      <c r="FO46" s="147"/>
      <c r="FP46" s="147"/>
      <c r="FQ46" s="147"/>
      <c r="FR46" s="147"/>
      <c r="FS46" s="147"/>
      <c r="FT46" s="147"/>
      <c r="FU46" s="147"/>
      <c r="FV46" s="147"/>
      <c r="FW46" s="147"/>
      <c r="FX46" s="147"/>
      <c r="FY46" s="147"/>
      <c r="FZ46" s="147"/>
      <c r="GA46" s="147"/>
      <c r="GB46" s="147"/>
      <c r="GC46" s="147"/>
      <c r="GD46" s="147"/>
      <c r="GE46" s="147"/>
      <c r="GF46" s="147"/>
      <c r="GG46" s="147"/>
      <c r="GH46" s="147"/>
      <c r="GI46" s="147"/>
      <c r="GJ46" s="147"/>
      <c r="GK46" s="147"/>
      <c r="GL46" s="147"/>
      <c r="GM46" s="147"/>
      <c r="GN46" s="147"/>
      <c r="GO46" s="147"/>
      <c r="GP46" s="147"/>
      <c r="GQ46" s="147"/>
      <c r="GR46" s="147"/>
      <c r="GS46" s="147"/>
      <c r="GT46" s="147"/>
      <c r="GU46" s="147"/>
      <c r="GV46" s="147"/>
      <c r="GW46" s="147"/>
      <c r="GX46" s="147"/>
      <c r="GY46" s="147"/>
      <c r="GZ46" s="147"/>
      <c r="HA46" s="147"/>
      <c r="HB46" s="147"/>
      <c r="HC46" s="147"/>
      <c r="HD46" s="147"/>
      <c r="HE46" s="147"/>
      <c r="HF46" s="147"/>
      <c r="HG46" s="147"/>
      <c r="HH46" s="147"/>
      <c r="HI46" s="147"/>
      <c r="HJ46" s="147"/>
      <c r="HK46" s="147"/>
      <c r="HL46" s="147"/>
      <c r="HM46" s="147"/>
      <c r="HN46" s="147"/>
      <c r="HO46" s="147"/>
      <c r="HP46" s="147"/>
      <c r="HQ46" s="147"/>
      <c r="HR46" s="147"/>
      <c r="HS46" s="147"/>
      <c r="HT46" s="147"/>
      <c r="HU46" s="147"/>
      <c r="HV46" s="147"/>
      <c r="HW46" s="147"/>
      <c r="HX46" s="147"/>
      <c r="HY46" s="147"/>
      <c r="HZ46" s="147"/>
      <c r="IA46" s="147"/>
      <c r="IB46" s="147"/>
      <c r="IC46" s="147"/>
      <c r="ID46" s="147"/>
      <c r="IE46" s="147"/>
      <c r="IF46" s="147"/>
      <c r="IG46" s="147"/>
      <c r="IH46" s="147"/>
      <c r="II46" s="147"/>
      <c r="IJ46" s="147"/>
      <c r="IK46" s="147"/>
      <c r="IL46" s="147"/>
      <c r="IM46" s="147"/>
      <c r="IN46" s="147"/>
      <c r="IO46" s="147"/>
      <c r="IP46" s="147"/>
      <c r="IQ46" s="147"/>
      <c r="IR46" s="147"/>
      <c r="IS46" s="147"/>
      <c r="IT46" s="147"/>
      <c r="IU46" s="147"/>
      <c r="IV46" s="147"/>
    </row>
    <row r="47" spans="1:256" ht="14.25">
      <c r="A47" s="117"/>
      <c r="B47" s="147"/>
      <c r="C47" s="147"/>
      <c r="D47" s="148"/>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7"/>
      <c r="CN47" s="147"/>
      <c r="CO47" s="147"/>
      <c r="CP47" s="147"/>
      <c r="CQ47" s="147"/>
      <c r="CR47" s="147"/>
      <c r="CS47" s="147"/>
      <c r="CT47" s="147"/>
      <c r="CU47" s="147"/>
      <c r="CV47" s="147"/>
      <c r="CW47" s="147"/>
      <c r="CX47" s="147"/>
      <c r="CY47" s="147"/>
      <c r="CZ47" s="147"/>
      <c r="DA47" s="147"/>
      <c r="DB47" s="147"/>
      <c r="DC47" s="147"/>
      <c r="DD47" s="147"/>
      <c r="DE47" s="147"/>
      <c r="DF47" s="147"/>
      <c r="DG47" s="147"/>
      <c r="DH47" s="147"/>
      <c r="DI47" s="147"/>
      <c r="DJ47" s="147"/>
      <c r="DK47" s="147"/>
      <c r="DL47" s="147"/>
      <c r="DM47" s="147"/>
      <c r="DN47" s="147"/>
      <c r="DO47" s="147"/>
      <c r="DP47" s="147"/>
      <c r="DQ47" s="147"/>
      <c r="DR47" s="147"/>
      <c r="DS47" s="147"/>
      <c r="DT47" s="147"/>
      <c r="DU47" s="147"/>
      <c r="DV47" s="147"/>
      <c r="DW47" s="147"/>
      <c r="DX47" s="147"/>
      <c r="DY47" s="147"/>
      <c r="DZ47" s="147"/>
      <c r="EA47" s="147"/>
      <c r="EB47" s="147"/>
      <c r="EC47" s="147"/>
      <c r="ED47" s="147"/>
      <c r="EE47" s="147"/>
      <c r="EF47" s="147"/>
      <c r="EG47" s="147"/>
      <c r="EH47" s="147"/>
      <c r="EI47" s="147"/>
      <c r="EJ47" s="147"/>
      <c r="EK47" s="147"/>
      <c r="EL47" s="147"/>
      <c r="EM47" s="147"/>
      <c r="EN47" s="147"/>
      <c r="EO47" s="147"/>
      <c r="EP47" s="147"/>
      <c r="EQ47" s="147"/>
      <c r="ER47" s="147"/>
      <c r="ES47" s="147"/>
      <c r="ET47" s="147"/>
      <c r="EU47" s="147"/>
      <c r="EV47" s="147"/>
      <c r="EW47" s="147"/>
      <c r="EX47" s="147"/>
      <c r="EY47" s="147"/>
      <c r="EZ47" s="147"/>
      <c r="FA47" s="147"/>
      <c r="FB47" s="147"/>
      <c r="FC47" s="147"/>
      <c r="FD47" s="147"/>
      <c r="FE47" s="147"/>
      <c r="FF47" s="147"/>
      <c r="FG47" s="147"/>
      <c r="FH47" s="147"/>
      <c r="FI47" s="147"/>
      <c r="FJ47" s="147"/>
      <c r="FK47" s="147"/>
      <c r="FL47" s="147"/>
      <c r="FM47" s="147"/>
      <c r="FN47" s="147"/>
      <c r="FO47" s="147"/>
      <c r="FP47" s="147"/>
      <c r="FQ47" s="147"/>
      <c r="FR47" s="147"/>
      <c r="FS47" s="147"/>
      <c r="FT47" s="147"/>
      <c r="FU47" s="147"/>
      <c r="FV47" s="147"/>
      <c r="FW47" s="147"/>
      <c r="FX47" s="147"/>
      <c r="FY47" s="147"/>
      <c r="FZ47" s="147"/>
      <c r="GA47" s="147"/>
      <c r="GB47" s="147"/>
      <c r="GC47" s="147"/>
      <c r="GD47" s="147"/>
      <c r="GE47" s="147"/>
      <c r="GF47" s="147"/>
      <c r="GG47" s="147"/>
      <c r="GH47" s="147"/>
      <c r="GI47" s="147"/>
      <c r="GJ47" s="147"/>
      <c r="GK47" s="147"/>
      <c r="GL47" s="147"/>
      <c r="GM47" s="147"/>
      <c r="GN47" s="147"/>
      <c r="GO47" s="147"/>
      <c r="GP47" s="147"/>
      <c r="GQ47" s="147"/>
      <c r="GR47" s="147"/>
      <c r="GS47" s="147"/>
      <c r="GT47" s="147"/>
      <c r="GU47" s="147"/>
      <c r="GV47" s="147"/>
      <c r="GW47" s="147"/>
      <c r="GX47" s="147"/>
      <c r="GY47" s="147"/>
      <c r="GZ47" s="147"/>
      <c r="HA47" s="147"/>
      <c r="HB47" s="147"/>
      <c r="HC47" s="147"/>
      <c r="HD47" s="147"/>
      <c r="HE47" s="147"/>
      <c r="HF47" s="147"/>
      <c r="HG47" s="147"/>
      <c r="HH47" s="147"/>
      <c r="HI47" s="147"/>
      <c r="HJ47" s="147"/>
      <c r="HK47" s="147"/>
      <c r="HL47" s="147"/>
      <c r="HM47" s="147"/>
      <c r="HN47" s="147"/>
      <c r="HO47" s="147"/>
      <c r="HP47" s="147"/>
      <c r="HQ47" s="147"/>
      <c r="HR47" s="147"/>
      <c r="HS47" s="147"/>
      <c r="HT47" s="147"/>
      <c r="HU47" s="147"/>
      <c r="HV47" s="147"/>
      <c r="HW47" s="147"/>
      <c r="HX47" s="147"/>
      <c r="HY47" s="147"/>
      <c r="HZ47" s="147"/>
      <c r="IA47" s="147"/>
      <c r="IB47" s="147"/>
      <c r="IC47" s="147"/>
      <c r="ID47" s="147"/>
      <c r="IE47" s="147"/>
      <c r="IF47" s="147"/>
      <c r="IG47" s="147"/>
      <c r="IH47" s="147"/>
      <c r="II47" s="147"/>
      <c r="IJ47" s="147"/>
      <c r="IK47" s="147"/>
      <c r="IL47" s="147"/>
      <c r="IM47" s="147"/>
      <c r="IN47" s="147"/>
      <c r="IO47" s="147"/>
      <c r="IP47" s="147"/>
      <c r="IQ47" s="147"/>
      <c r="IR47" s="147"/>
      <c r="IS47" s="147"/>
      <c r="IT47" s="147"/>
      <c r="IU47" s="147"/>
      <c r="IV47" s="147"/>
    </row>
    <row r="48" spans="1:256" ht="14.25">
      <c r="A48" s="117"/>
      <c r="B48" s="147"/>
      <c r="C48" s="147"/>
      <c r="D48" s="148"/>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c r="CN48" s="147"/>
      <c r="CO48" s="147"/>
      <c r="CP48" s="147"/>
      <c r="CQ48" s="147"/>
      <c r="CR48" s="147"/>
      <c r="CS48" s="147"/>
      <c r="CT48" s="147"/>
      <c r="CU48" s="147"/>
      <c r="CV48" s="147"/>
      <c r="CW48" s="147"/>
      <c r="CX48" s="147"/>
      <c r="CY48" s="147"/>
      <c r="CZ48" s="147"/>
      <c r="DA48" s="147"/>
      <c r="DB48" s="147"/>
      <c r="DC48" s="147"/>
      <c r="DD48" s="147"/>
      <c r="DE48" s="147"/>
      <c r="DF48" s="147"/>
      <c r="DG48" s="147"/>
      <c r="DH48" s="147"/>
      <c r="DI48" s="147"/>
      <c r="DJ48" s="147"/>
      <c r="DK48" s="147"/>
      <c r="DL48" s="147"/>
      <c r="DM48" s="147"/>
      <c r="DN48" s="147"/>
      <c r="DO48" s="147"/>
      <c r="DP48" s="147"/>
      <c r="DQ48" s="147"/>
      <c r="DR48" s="147"/>
      <c r="DS48" s="147"/>
      <c r="DT48" s="147"/>
      <c r="DU48" s="147"/>
      <c r="DV48" s="147"/>
      <c r="DW48" s="147"/>
      <c r="DX48" s="147"/>
      <c r="DY48" s="147"/>
      <c r="DZ48" s="147"/>
      <c r="EA48" s="147"/>
      <c r="EB48" s="147"/>
      <c r="EC48" s="147"/>
      <c r="ED48" s="147"/>
      <c r="EE48" s="147"/>
      <c r="EF48" s="147"/>
      <c r="EG48" s="147"/>
      <c r="EH48" s="147"/>
      <c r="EI48" s="147"/>
      <c r="EJ48" s="147"/>
      <c r="EK48" s="147"/>
      <c r="EL48" s="147"/>
      <c r="EM48" s="147"/>
      <c r="EN48" s="147"/>
      <c r="EO48" s="147"/>
      <c r="EP48" s="147"/>
      <c r="EQ48" s="147"/>
      <c r="ER48" s="147"/>
      <c r="ES48" s="147"/>
      <c r="ET48" s="147"/>
      <c r="EU48" s="147"/>
      <c r="EV48" s="147"/>
      <c r="EW48" s="147"/>
      <c r="EX48" s="147"/>
      <c r="EY48" s="147"/>
      <c r="EZ48" s="147"/>
      <c r="FA48" s="147"/>
      <c r="FB48" s="147"/>
      <c r="FC48" s="147"/>
      <c r="FD48" s="147"/>
      <c r="FE48" s="147"/>
      <c r="FF48" s="147"/>
      <c r="FG48" s="147"/>
      <c r="FH48" s="147"/>
      <c r="FI48" s="147"/>
      <c r="FJ48" s="147"/>
      <c r="FK48" s="147"/>
      <c r="FL48" s="147"/>
      <c r="FM48" s="147"/>
      <c r="FN48" s="147"/>
      <c r="FO48" s="147"/>
      <c r="FP48" s="147"/>
      <c r="FQ48" s="147"/>
      <c r="FR48" s="147"/>
      <c r="FS48" s="147"/>
      <c r="FT48" s="147"/>
      <c r="FU48" s="147"/>
      <c r="FV48" s="147"/>
      <c r="FW48" s="147"/>
      <c r="FX48" s="147"/>
      <c r="FY48" s="147"/>
      <c r="FZ48" s="147"/>
      <c r="GA48" s="147"/>
      <c r="GB48" s="147"/>
      <c r="GC48" s="147"/>
      <c r="GD48" s="147"/>
      <c r="GE48" s="147"/>
      <c r="GF48" s="147"/>
      <c r="GG48" s="147"/>
      <c r="GH48" s="147"/>
      <c r="GI48" s="147"/>
      <c r="GJ48" s="147"/>
      <c r="GK48" s="147"/>
      <c r="GL48" s="147"/>
      <c r="GM48" s="147"/>
      <c r="GN48" s="147"/>
      <c r="GO48" s="147"/>
      <c r="GP48" s="147"/>
      <c r="GQ48" s="147"/>
      <c r="GR48" s="147"/>
      <c r="GS48" s="147"/>
      <c r="GT48" s="147"/>
      <c r="GU48" s="147"/>
      <c r="GV48" s="147"/>
      <c r="GW48" s="147"/>
      <c r="GX48" s="147"/>
      <c r="GY48" s="147"/>
      <c r="GZ48" s="147"/>
      <c r="HA48" s="147"/>
      <c r="HB48" s="147"/>
      <c r="HC48" s="147"/>
      <c r="HD48" s="147"/>
      <c r="HE48" s="147"/>
      <c r="HF48" s="147"/>
      <c r="HG48" s="147"/>
      <c r="HH48" s="147"/>
      <c r="HI48" s="147"/>
      <c r="HJ48" s="147"/>
      <c r="HK48" s="147"/>
      <c r="HL48" s="147"/>
      <c r="HM48" s="147"/>
      <c r="HN48" s="147"/>
      <c r="HO48" s="147"/>
      <c r="HP48" s="147"/>
      <c r="HQ48" s="147"/>
      <c r="HR48" s="147"/>
      <c r="HS48" s="147"/>
      <c r="HT48" s="147"/>
      <c r="HU48" s="147"/>
      <c r="HV48" s="147"/>
      <c r="HW48" s="147"/>
      <c r="HX48" s="147"/>
      <c r="HY48" s="147"/>
      <c r="HZ48" s="147"/>
      <c r="IA48" s="147"/>
      <c r="IB48" s="147"/>
      <c r="IC48" s="147"/>
      <c r="ID48" s="147"/>
      <c r="IE48" s="147"/>
      <c r="IF48" s="147"/>
      <c r="IG48" s="147"/>
      <c r="IH48" s="147"/>
      <c r="II48" s="147"/>
      <c r="IJ48" s="147"/>
      <c r="IK48" s="147"/>
      <c r="IL48" s="147"/>
      <c r="IM48" s="147"/>
      <c r="IN48" s="147"/>
      <c r="IO48" s="147"/>
      <c r="IP48" s="147"/>
      <c r="IQ48" s="147"/>
      <c r="IR48" s="147"/>
      <c r="IS48" s="147"/>
      <c r="IT48" s="147"/>
      <c r="IU48" s="147"/>
      <c r="IV48" s="147"/>
    </row>
    <row r="49" spans="1:4" ht="14.25">
      <c r="A49" s="117"/>
      <c r="B49" s="147"/>
      <c r="C49" s="147"/>
      <c r="D49" s="148"/>
    </row>
    <row r="50" spans="1:4" ht="14.25">
      <c r="A50" s="117"/>
      <c r="B50" s="147"/>
      <c r="C50" s="147"/>
      <c r="D50" s="148"/>
    </row>
    <row r="51" spans="1:4" ht="14.25">
      <c r="A51" s="117"/>
      <c r="B51" s="147"/>
      <c r="C51" s="147"/>
      <c r="D51" s="148"/>
    </row>
    <row r="52" spans="1:4" ht="14.25">
      <c r="A52" s="117"/>
      <c r="B52" s="147"/>
      <c r="C52" s="147"/>
      <c r="D52" s="148"/>
    </row>
    <row r="53" spans="1:4" ht="14.25">
      <c r="A53" s="117"/>
      <c r="B53" s="147"/>
      <c r="C53" s="147"/>
      <c r="D53" s="148"/>
    </row>
    <row r="54" spans="1:4" ht="14.25">
      <c r="A54" s="117"/>
      <c r="B54" s="147"/>
      <c r="C54" s="147"/>
      <c r="D54" s="148"/>
    </row>
    <row r="55" spans="1:4" ht="14.25">
      <c r="A55" s="117"/>
      <c r="B55" s="147"/>
      <c r="C55" s="147"/>
      <c r="D55" s="148"/>
    </row>
    <row r="56" spans="1:4" ht="14.25">
      <c r="A56" s="117"/>
      <c r="B56" s="147"/>
      <c r="C56" s="147"/>
      <c r="D56" s="148"/>
    </row>
  </sheetData>
  <sheetProtection/>
  <mergeCells count="3">
    <mergeCell ref="A2:H2"/>
    <mergeCell ref="A4:B4"/>
    <mergeCell ref="C4:H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10"/>
  <sheetViews>
    <sheetView workbookViewId="0" topLeftCell="A1">
      <selection activeCell="G20" sqref="G20"/>
    </sheetView>
  </sheetViews>
  <sheetFormatPr defaultColWidth="9.00390625" defaultRowHeight="14.25"/>
  <cols>
    <col min="2" max="2" width="22.625" style="0" customWidth="1"/>
    <col min="3" max="3" width="15.625" style="0" customWidth="1"/>
    <col min="4" max="4" width="13.125" style="0" customWidth="1"/>
    <col min="5" max="5" width="15.625" style="0" customWidth="1"/>
    <col min="6" max="6" width="12.375" style="0" customWidth="1"/>
    <col min="7" max="7" width="14.25390625" style="0" customWidth="1"/>
    <col min="8" max="8" width="13.50390625" style="0" customWidth="1"/>
    <col min="9" max="9" width="13.875" style="0" customWidth="1"/>
    <col min="10" max="10" width="13.375" style="0" customWidth="1"/>
  </cols>
  <sheetData>
    <row r="1" spans="1:10" ht="14.25">
      <c r="A1" s="100" t="s">
        <v>166</v>
      </c>
      <c r="B1" s="71"/>
      <c r="C1" s="72"/>
      <c r="D1" s="72"/>
      <c r="E1" s="72"/>
      <c r="F1" s="72"/>
      <c r="G1" s="72"/>
      <c r="H1" s="72"/>
      <c r="I1" s="72"/>
      <c r="J1" s="107"/>
    </row>
    <row r="2" spans="1:10" ht="14.25">
      <c r="A2" s="33"/>
      <c r="B2" s="71"/>
      <c r="C2" s="72"/>
      <c r="D2" s="72"/>
      <c r="E2" s="72"/>
      <c r="F2" s="72"/>
      <c r="G2" s="72"/>
      <c r="H2" s="72"/>
      <c r="I2" s="72"/>
      <c r="J2" s="66"/>
    </row>
    <row r="3" spans="1:10" ht="22.5">
      <c r="A3" s="101" t="s">
        <v>167</v>
      </c>
      <c r="B3" s="102"/>
      <c r="C3" s="102"/>
      <c r="D3" s="102"/>
      <c r="E3" s="102"/>
      <c r="F3" s="102"/>
      <c r="G3" s="102"/>
      <c r="H3" s="102"/>
      <c r="I3" s="102"/>
      <c r="J3" s="102"/>
    </row>
    <row r="4" spans="1:10" ht="14.25">
      <c r="A4" s="35"/>
      <c r="B4" s="75"/>
      <c r="C4" s="76"/>
      <c r="D4" s="76"/>
      <c r="E4" s="76"/>
      <c r="F4" s="76"/>
      <c r="G4" s="76"/>
      <c r="H4" s="76"/>
      <c r="I4" s="76"/>
      <c r="J4" s="108" t="s">
        <v>2</v>
      </c>
    </row>
    <row r="5" spans="1:10" ht="14.25">
      <c r="A5" s="103" t="s">
        <v>168</v>
      </c>
      <c r="B5" s="103" t="s">
        <v>169</v>
      </c>
      <c r="C5" s="80" t="s">
        <v>74</v>
      </c>
      <c r="D5" s="44" t="s">
        <v>170</v>
      </c>
      <c r="E5" s="44" t="s">
        <v>171</v>
      </c>
      <c r="F5" s="92" t="s">
        <v>172</v>
      </c>
      <c r="G5" s="92" t="s">
        <v>173</v>
      </c>
      <c r="H5" s="103" t="s">
        <v>174</v>
      </c>
      <c r="I5" s="44" t="s">
        <v>175</v>
      </c>
      <c r="J5" s="109" t="s">
        <v>176</v>
      </c>
    </row>
    <row r="6" spans="1:10" ht="14.25">
      <c r="A6" s="103"/>
      <c r="B6" s="103"/>
      <c r="C6" s="80"/>
      <c r="D6" s="44"/>
      <c r="E6" s="44"/>
      <c r="F6" s="44"/>
      <c r="G6" s="92"/>
      <c r="H6" s="103"/>
      <c r="I6" s="44"/>
      <c r="J6" s="44"/>
    </row>
    <row r="7" spans="1:10" ht="24.75" customHeight="1">
      <c r="A7" s="104" t="s">
        <v>73</v>
      </c>
      <c r="B7" s="104" t="s">
        <v>73</v>
      </c>
      <c r="C7" s="81">
        <v>1</v>
      </c>
      <c r="D7" s="81">
        <v>2</v>
      </c>
      <c r="E7" s="81">
        <v>3</v>
      </c>
      <c r="F7" s="81">
        <v>4</v>
      </c>
      <c r="G7" s="81">
        <v>5</v>
      </c>
      <c r="H7" s="104">
        <v>6</v>
      </c>
      <c r="I7" s="81">
        <v>7</v>
      </c>
      <c r="J7" s="81">
        <v>8</v>
      </c>
    </row>
    <row r="8" spans="1:10" ht="30" customHeight="1">
      <c r="A8" s="105"/>
      <c r="B8" s="106" t="s">
        <v>74</v>
      </c>
      <c r="C8" s="96">
        <v>79597634</v>
      </c>
      <c r="D8" s="96"/>
      <c r="E8" s="96">
        <v>79597634</v>
      </c>
      <c r="F8" s="96">
        <v>0</v>
      </c>
      <c r="G8" s="96">
        <v>0</v>
      </c>
      <c r="H8" s="96">
        <v>0</v>
      </c>
      <c r="I8" s="96">
        <v>0</v>
      </c>
      <c r="J8" s="84">
        <v>0</v>
      </c>
    </row>
    <row r="9" spans="1:10" ht="30" customHeight="1">
      <c r="A9" s="105" t="s">
        <v>177</v>
      </c>
      <c r="B9" s="106" t="s">
        <v>178</v>
      </c>
      <c r="C9" s="96">
        <v>79597634</v>
      </c>
      <c r="D9" s="96"/>
      <c r="E9" s="96">
        <v>79597634</v>
      </c>
      <c r="F9" s="96">
        <v>0</v>
      </c>
      <c r="G9" s="96">
        <v>0</v>
      </c>
      <c r="H9" s="96">
        <v>0</v>
      </c>
      <c r="I9" s="96">
        <v>0</v>
      </c>
      <c r="J9" s="84">
        <v>0</v>
      </c>
    </row>
    <row r="10" spans="1:10" ht="30" customHeight="1">
      <c r="A10" s="105" t="s">
        <v>179</v>
      </c>
      <c r="B10" s="106" t="s">
        <v>180</v>
      </c>
      <c r="C10" s="96">
        <v>79597634</v>
      </c>
      <c r="D10" s="96"/>
      <c r="E10" s="96">
        <v>79597634</v>
      </c>
      <c r="F10" s="96">
        <v>0</v>
      </c>
      <c r="G10" s="96">
        <v>0</v>
      </c>
      <c r="H10" s="96">
        <v>0</v>
      </c>
      <c r="I10" s="96">
        <v>0</v>
      </c>
      <c r="J10" s="84">
        <v>0</v>
      </c>
    </row>
  </sheetData>
  <sheetProtection/>
  <mergeCells count="10">
    <mergeCell ref="A5:A6"/>
    <mergeCell ref="B5:B6"/>
    <mergeCell ref="C5:C6"/>
    <mergeCell ref="D5:D6"/>
    <mergeCell ref="E5:E6"/>
    <mergeCell ref="F5:F6"/>
    <mergeCell ref="G5:G6"/>
    <mergeCell ref="H5:H6"/>
    <mergeCell ref="I5:I6"/>
    <mergeCell ref="J5:J6"/>
  </mergeCells>
  <printOptions/>
  <pageMargins left="0.7086614173228347" right="0.6" top="0.7480314960629921" bottom="0.7480314960629921" header="0.31496062992125984" footer="0.31496062992125984"/>
  <pageSetup horizontalDpi="600" verticalDpi="600" orientation="landscape" paperSize="9" scale="85"/>
</worksheet>
</file>

<file path=xl/worksheets/sheet7.xml><?xml version="1.0" encoding="utf-8"?>
<worksheet xmlns="http://schemas.openxmlformats.org/spreadsheetml/2006/main" xmlns:r="http://schemas.openxmlformats.org/officeDocument/2006/relationships">
  <dimension ref="A1:J27"/>
  <sheetViews>
    <sheetView workbookViewId="0" topLeftCell="A1">
      <selection activeCell="G19" sqref="G19"/>
    </sheetView>
  </sheetViews>
  <sheetFormatPr defaultColWidth="9.00390625" defaultRowHeight="14.25"/>
  <cols>
    <col min="1" max="1" width="5.125" style="0" customWidth="1"/>
    <col min="2" max="2" width="6.25390625" style="0" customWidth="1"/>
    <col min="3" max="3" width="6.375" style="0" customWidth="1"/>
    <col min="4" max="4" width="32.625" style="0" customWidth="1"/>
    <col min="5" max="5" width="15.375" style="0" customWidth="1"/>
    <col min="6" max="6" width="15.50390625" style="0" customWidth="1"/>
    <col min="7" max="7" width="15.00390625" style="0" customWidth="1"/>
    <col min="8" max="8" width="12.75390625" style="0" customWidth="1"/>
    <col min="9" max="9" width="12.625" style="0" customWidth="1"/>
    <col min="10" max="10" width="12.25390625" style="0" customWidth="1"/>
  </cols>
  <sheetData>
    <row r="1" spans="1:10" ht="14.25">
      <c r="A1" s="30" t="s">
        <v>181</v>
      </c>
      <c r="B1" s="33"/>
      <c r="C1" s="33"/>
      <c r="D1" s="71"/>
      <c r="E1" s="72"/>
      <c r="F1" s="72"/>
      <c r="G1" s="72"/>
      <c r="H1" s="72"/>
      <c r="I1" s="66"/>
      <c r="J1" s="72"/>
    </row>
    <row r="2" spans="1:10" ht="22.5">
      <c r="A2" s="73" t="s">
        <v>182</v>
      </c>
      <c r="B2" s="73"/>
      <c r="C2" s="73"/>
      <c r="D2" s="73"/>
      <c r="E2" s="73"/>
      <c r="F2" s="73"/>
      <c r="G2" s="73"/>
      <c r="H2" s="73"/>
      <c r="I2" s="73"/>
      <c r="J2" s="73"/>
    </row>
    <row r="3" spans="1:10" ht="14.25">
      <c r="A3" s="35"/>
      <c r="B3" s="35"/>
      <c r="C3" s="35"/>
      <c r="D3" s="75"/>
      <c r="E3" s="76"/>
      <c r="F3" s="76"/>
      <c r="G3" s="76"/>
      <c r="H3" s="76"/>
      <c r="I3" s="98"/>
      <c r="J3" s="67" t="s">
        <v>2</v>
      </c>
    </row>
    <row r="4" spans="1:10" ht="20.25" customHeight="1">
      <c r="A4" s="92" t="s">
        <v>100</v>
      </c>
      <c r="B4" s="93"/>
      <c r="C4" s="80"/>
      <c r="D4" s="44" t="s">
        <v>101</v>
      </c>
      <c r="E4" s="44" t="s">
        <v>74</v>
      </c>
      <c r="F4" s="44" t="s">
        <v>99</v>
      </c>
      <c r="G4" s="44" t="s">
        <v>65</v>
      </c>
      <c r="H4" s="44" t="s">
        <v>183</v>
      </c>
      <c r="I4" s="44" t="s">
        <v>184</v>
      </c>
      <c r="J4" s="44" t="s">
        <v>185</v>
      </c>
    </row>
    <row r="5" spans="1:10" ht="19.5" customHeight="1">
      <c r="A5" s="39" t="s">
        <v>66</v>
      </c>
      <c r="B5" s="39" t="s">
        <v>67</v>
      </c>
      <c r="C5" s="39" t="s">
        <v>68</v>
      </c>
      <c r="D5" s="44"/>
      <c r="E5" s="44"/>
      <c r="F5" s="44"/>
      <c r="G5" s="44"/>
      <c r="H5" s="94"/>
      <c r="I5" s="44"/>
      <c r="J5" s="44"/>
    </row>
    <row r="6" spans="1:10" ht="18" customHeight="1">
      <c r="A6" s="81" t="s">
        <v>73</v>
      </c>
      <c r="B6" s="81" t="s">
        <v>73</v>
      </c>
      <c r="C6" s="81" t="s">
        <v>73</v>
      </c>
      <c r="D6" s="81" t="s">
        <v>73</v>
      </c>
      <c r="E6" s="81">
        <v>1</v>
      </c>
      <c r="F6" s="81">
        <v>2</v>
      </c>
      <c r="G6" s="40">
        <v>3</v>
      </c>
      <c r="H6" s="95">
        <v>4</v>
      </c>
      <c r="I6" s="99">
        <v>6</v>
      </c>
      <c r="J6" s="81">
        <v>5</v>
      </c>
    </row>
    <row r="7" spans="1:10" ht="19.5" customHeight="1">
      <c r="A7" s="82"/>
      <c r="B7" s="82"/>
      <c r="C7" s="82"/>
      <c r="D7" s="83" t="s">
        <v>74</v>
      </c>
      <c r="E7" s="84">
        <f>E8+E15+E18+E22+E25</f>
        <v>79597634</v>
      </c>
      <c r="F7" s="84">
        <f>F8+F15+F18+F22+F25</f>
        <v>10017634</v>
      </c>
      <c r="G7" s="84">
        <f>G8+G15+G18+G22+G25</f>
        <v>69580000</v>
      </c>
      <c r="H7" s="96"/>
      <c r="I7" s="96"/>
      <c r="J7" s="84"/>
    </row>
    <row r="8" spans="1:10" s="91" customFormat="1" ht="19.5" customHeight="1">
      <c r="A8" s="82"/>
      <c r="B8" s="82"/>
      <c r="C8" s="82"/>
      <c r="D8" s="83" t="s">
        <v>186</v>
      </c>
      <c r="E8" s="84">
        <v>27287726</v>
      </c>
      <c r="F8" s="85">
        <v>7707726</v>
      </c>
      <c r="G8" s="96">
        <v>19580000</v>
      </c>
      <c r="H8" s="96"/>
      <c r="I8" s="96"/>
      <c r="J8" s="84"/>
    </row>
    <row r="9" spans="1:10" ht="19.5" customHeight="1">
      <c r="A9" s="82"/>
      <c r="B9" s="82" t="s">
        <v>76</v>
      </c>
      <c r="C9" s="82"/>
      <c r="D9" s="83" t="s">
        <v>187</v>
      </c>
      <c r="E9" s="96">
        <v>100000</v>
      </c>
      <c r="F9" s="84"/>
      <c r="G9" s="96">
        <v>100000</v>
      </c>
      <c r="H9" s="96"/>
      <c r="I9" s="96"/>
      <c r="J9" s="84"/>
    </row>
    <row r="10" spans="1:10" ht="19.5" customHeight="1">
      <c r="A10" s="82" t="s">
        <v>77</v>
      </c>
      <c r="B10" s="82" t="s">
        <v>76</v>
      </c>
      <c r="C10" s="82" t="s">
        <v>75</v>
      </c>
      <c r="D10" s="83" t="s">
        <v>188</v>
      </c>
      <c r="E10" s="96">
        <v>100000</v>
      </c>
      <c r="F10" s="84"/>
      <c r="G10" s="96">
        <v>100000</v>
      </c>
      <c r="H10" s="96"/>
      <c r="I10" s="96"/>
      <c r="J10" s="84"/>
    </row>
    <row r="11" spans="1:10" s="91" customFormat="1" ht="19.5" customHeight="1">
      <c r="A11" s="82"/>
      <c r="B11" s="82" t="s">
        <v>80</v>
      </c>
      <c r="C11" s="82"/>
      <c r="D11" s="83" t="s">
        <v>189</v>
      </c>
      <c r="E11" s="84">
        <v>27187726</v>
      </c>
      <c r="F11" s="84">
        <v>7707726</v>
      </c>
      <c r="G11" s="84">
        <v>19480000</v>
      </c>
      <c r="H11" s="96"/>
      <c r="I11" s="96"/>
      <c r="J11" s="84"/>
    </row>
    <row r="12" spans="1:10" ht="19.5" customHeight="1">
      <c r="A12" s="82" t="s">
        <v>77</v>
      </c>
      <c r="B12" s="82" t="s">
        <v>190</v>
      </c>
      <c r="C12" s="82" t="s">
        <v>79</v>
      </c>
      <c r="D12" s="83" t="s">
        <v>191</v>
      </c>
      <c r="E12" s="84">
        <v>7707726</v>
      </c>
      <c r="F12" s="84">
        <v>7707726</v>
      </c>
      <c r="G12" s="84"/>
      <c r="H12" s="96"/>
      <c r="I12" s="96"/>
      <c r="J12" s="84"/>
    </row>
    <row r="13" spans="1:10" ht="19.5" customHeight="1">
      <c r="A13" s="82" t="s">
        <v>77</v>
      </c>
      <c r="B13" s="82" t="s">
        <v>190</v>
      </c>
      <c r="C13" s="82" t="s">
        <v>82</v>
      </c>
      <c r="D13" s="83" t="s">
        <v>192</v>
      </c>
      <c r="E13" s="84">
        <v>2000000</v>
      </c>
      <c r="F13" s="84"/>
      <c r="G13" s="84">
        <v>2000000</v>
      </c>
      <c r="H13" s="96"/>
      <c r="I13" s="96"/>
      <c r="J13" s="84"/>
    </row>
    <row r="14" spans="1:10" ht="19.5" customHeight="1">
      <c r="A14" s="82" t="s">
        <v>77</v>
      </c>
      <c r="B14" s="82" t="s">
        <v>190</v>
      </c>
      <c r="C14" s="82" t="s">
        <v>84</v>
      </c>
      <c r="D14" s="83" t="s">
        <v>193</v>
      </c>
      <c r="E14" s="84">
        <v>17480000</v>
      </c>
      <c r="F14" s="84"/>
      <c r="G14" s="84">
        <v>17480000</v>
      </c>
      <c r="H14" s="96"/>
      <c r="I14" s="96"/>
      <c r="J14" s="84"/>
    </row>
    <row r="15" spans="1:10" s="91" customFormat="1" ht="19.5" customHeight="1">
      <c r="A15" s="82"/>
      <c r="B15" s="82"/>
      <c r="C15" s="82"/>
      <c r="D15" s="83" t="s">
        <v>194</v>
      </c>
      <c r="E15" s="84">
        <v>50000000</v>
      </c>
      <c r="F15" s="84"/>
      <c r="G15" s="84">
        <v>50000000</v>
      </c>
      <c r="H15" s="96"/>
      <c r="I15" s="96"/>
      <c r="J15" s="84"/>
    </row>
    <row r="16" spans="1:10" ht="19.5" customHeight="1">
      <c r="A16" s="82"/>
      <c r="B16" s="82" t="s">
        <v>84</v>
      </c>
      <c r="C16" s="82"/>
      <c r="D16" s="83" t="s">
        <v>195</v>
      </c>
      <c r="E16" s="84">
        <v>50000000</v>
      </c>
      <c r="F16" s="84"/>
      <c r="G16" s="84">
        <v>50000000</v>
      </c>
      <c r="H16" s="96"/>
      <c r="I16" s="96"/>
      <c r="J16" s="84"/>
    </row>
    <row r="17" spans="1:10" ht="19.5" customHeight="1">
      <c r="A17" s="82" t="s">
        <v>86</v>
      </c>
      <c r="B17" s="82" t="s">
        <v>84</v>
      </c>
      <c r="C17" s="82" t="s">
        <v>84</v>
      </c>
      <c r="D17" s="83" t="s">
        <v>196</v>
      </c>
      <c r="E17" s="84">
        <v>50000000</v>
      </c>
      <c r="F17" s="84"/>
      <c r="G17" s="84">
        <v>50000000</v>
      </c>
      <c r="H17" s="96"/>
      <c r="I17" s="96"/>
      <c r="J17" s="84"/>
    </row>
    <row r="18" spans="1:10" s="91" customFormat="1" ht="19.5" customHeight="1">
      <c r="A18" s="82"/>
      <c r="B18" s="82"/>
      <c r="C18" s="82"/>
      <c r="D18" s="83" t="s">
        <v>197</v>
      </c>
      <c r="E18" s="84">
        <v>1289782</v>
      </c>
      <c r="F18" s="84">
        <v>1289782</v>
      </c>
      <c r="G18" s="84"/>
      <c r="H18" s="96"/>
      <c r="I18" s="96"/>
      <c r="J18" s="84"/>
    </row>
    <row r="19" spans="1:10" ht="19.5" customHeight="1">
      <c r="A19" s="82"/>
      <c r="B19" s="82" t="s">
        <v>75</v>
      </c>
      <c r="C19" s="82"/>
      <c r="D19" s="83" t="s">
        <v>198</v>
      </c>
      <c r="E19" s="84">
        <v>1289782</v>
      </c>
      <c r="F19" s="85">
        <v>1289782</v>
      </c>
      <c r="G19" s="96"/>
      <c r="H19" s="96"/>
      <c r="I19" s="96"/>
      <c r="J19" s="84"/>
    </row>
    <row r="20" spans="1:10" ht="19.5" customHeight="1">
      <c r="A20" s="82" t="s">
        <v>88</v>
      </c>
      <c r="B20" s="82" t="s">
        <v>199</v>
      </c>
      <c r="C20" s="82" t="s">
        <v>79</v>
      </c>
      <c r="D20" s="97" t="s">
        <v>200</v>
      </c>
      <c r="E20" s="84">
        <v>188844</v>
      </c>
      <c r="F20" s="85">
        <v>188844</v>
      </c>
      <c r="G20" s="96"/>
      <c r="H20" s="96"/>
      <c r="I20" s="96"/>
      <c r="J20" s="84"/>
    </row>
    <row r="21" spans="1:10" ht="19.5" customHeight="1">
      <c r="A21" s="82" t="s">
        <v>88</v>
      </c>
      <c r="B21" s="82" t="s">
        <v>199</v>
      </c>
      <c r="C21" s="82" t="s">
        <v>75</v>
      </c>
      <c r="D21" s="97" t="s">
        <v>201</v>
      </c>
      <c r="E21" s="84">
        <v>1100938</v>
      </c>
      <c r="F21" s="85">
        <v>1100938</v>
      </c>
      <c r="G21" s="96"/>
      <c r="H21" s="96"/>
      <c r="I21" s="96"/>
      <c r="J21" s="84"/>
    </row>
    <row r="22" spans="1:10" s="91" customFormat="1" ht="19.5" customHeight="1">
      <c r="A22" s="82"/>
      <c r="B22" s="82"/>
      <c r="C22" s="82"/>
      <c r="D22" s="97" t="s">
        <v>202</v>
      </c>
      <c r="E22" s="84">
        <v>364119</v>
      </c>
      <c r="F22" s="84">
        <v>364119</v>
      </c>
      <c r="G22" s="96"/>
      <c r="H22" s="96"/>
      <c r="I22" s="96"/>
      <c r="J22" s="84"/>
    </row>
    <row r="23" spans="1:10" ht="19.5" customHeight="1">
      <c r="A23" s="82"/>
      <c r="B23" s="82" t="s">
        <v>76</v>
      </c>
      <c r="C23" s="82"/>
      <c r="D23" s="97" t="s">
        <v>203</v>
      </c>
      <c r="E23" s="84">
        <v>364119</v>
      </c>
      <c r="F23" s="84">
        <v>364119</v>
      </c>
      <c r="G23" s="96"/>
      <c r="H23" s="96"/>
      <c r="I23" s="96"/>
      <c r="J23" s="84"/>
    </row>
    <row r="24" spans="1:10" ht="19.5" customHeight="1">
      <c r="A24" s="82" t="s">
        <v>91</v>
      </c>
      <c r="B24" s="82" t="s">
        <v>204</v>
      </c>
      <c r="C24" s="82" t="s">
        <v>79</v>
      </c>
      <c r="D24" s="97" t="s">
        <v>205</v>
      </c>
      <c r="E24" s="84">
        <v>364119</v>
      </c>
      <c r="F24" s="84">
        <v>364119</v>
      </c>
      <c r="G24" s="96"/>
      <c r="H24" s="96"/>
      <c r="I24" s="96"/>
      <c r="J24" s="84"/>
    </row>
    <row r="25" spans="1:10" s="91" customFormat="1" ht="19.5" customHeight="1">
      <c r="A25" s="82"/>
      <c r="B25" s="82"/>
      <c r="C25" s="82"/>
      <c r="D25" s="83" t="s">
        <v>206</v>
      </c>
      <c r="E25" s="84">
        <v>656007</v>
      </c>
      <c r="F25" s="84">
        <v>656007</v>
      </c>
      <c r="G25" s="96"/>
      <c r="H25" s="96"/>
      <c r="I25" s="96"/>
      <c r="J25" s="84"/>
    </row>
    <row r="26" spans="1:10" ht="19.5" customHeight="1">
      <c r="A26" s="82"/>
      <c r="B26" s="82" t="s">
        <v>82</v>
      </c>
      <c r="C26" s="82"/>
      <c r="D26" s="83" t="s">
        <v>207</v>
      </c>
      <c r="E26" s="84">
        <v>656007</v>
      </c>
      <c r="F26" s="84">
        <v>656007</v>
      </c>
      <c r="G26" s="96"/>
      <c r="H26" s="96"/>
      <c r="I26" s="96"/>
      <c r="J26" s="84"/>
    </row>
    <row r="27" spans="1:10" ht="19.5" customHeight="1">
      <c r="A27" s="82" t="s">
        <v>93</v>
      </c>
      <c r="B27" s="82" t="s">
        <v>208</v>
      </c>
      <c r="C27" s="82" t="s">
        <v>79</v>
      </c>
      <c r="D27" s="83" t="s">
        <v>209</v>
      </c>
      <c r="E27" s="84">
        <v>656007</v>
      </c>
      <c r="F27" s="84">
        <v>656007</v>
      </c>
      <c r="G27" s="96"/>
      <c r="H27" s="96"/>
      <c r="I27" s="96"/>
      <c r="J27" s="84"/>
    </row>
  </sheetData>
  <sheetProtection/>
  <mergeCells count="9">
    <mergeCell ref="A2:J2"/>
    <mergeCell ref="A4:C4"/>
    <mergeCell ref="D4:D5"/>
    <mergeCell ref="E4:E5"/>
    <mergeCell ref="F4:F5"/>
    <mergeCell ref="G4:G5"/>
    <mergeCell ref="H4:H5"/>
    <mergeCell ref="I4:I5"/>
    <mergeCell ref="J4:J5"/>
  </mergeCells>
  <printOptions/>
  <pageMargins left="0.7086614173228347" right="0.5" top="0.4724409448818898" bottom="0.7480314960629921" header="0.31496062992125984" footer="0.31496062992125984"/>
  <pageSetup horizontalDpi="600" verticalDpi="600" orientation="landscape" paperSize="9" scale="92"/>
</worksheet>
</file>

<file path=xl/worksheets/sheet8.xml><?xml version="1.0" encoding="utf-8"?>
<worksheet xmlns="http://schemas.openxmlformats.org/spreadsheetml/2006/main" xmlns:r="http://schemas.openxmlformats.org/officeDocument/2006/relationships">
  <dimension ref="A1:I22"/>
  <sheetViews>
    <sheetView workbookViewId="0" topLeftCell="A1">
      <selection activeCell="E15" sqref="E15"/>
    </sheetView>
  </sheetViews>
  <sheetFormatPr defaultColWidth="9.00390625" defaultRowHeight="14.25"/>
  <cols>
    <col min="1" max="7" width="15.625" style="0" customWidth="1"/>
  </cols>
  <sheetData>
    <row r="1" spans="1:9" ht="14.25">
      <c r="A1" s="68" t="s">
        <v>210</v>
      </c>
      <c r="B1" s="68"/>
      <c r="C1" s="68"/>
      <c r="D1" s="69"/>
      <c r="E1" s="69"/>
      <c r="F1" s="69"/>
      <c r="G1" s="68"/>
      <c r="H1" s="70"/>
      <c r="I1" s="70"/>
    </row>
    <row r="2" spans="1:9" ht="22.5" customHeight="1">
      <c r="A2" s="30"/>
      <c r="B2" s="33"/>
      <c r="C2" s="33"/>
      <c r="D2" s="71"/>
      <c r="E2" s="72"/>
      <c r="F2" s="72"/>
      <c r="G2" s="66"/>
      <c r="H2" s="32"/>
      <c r="I2" s="32"/>
    </row>
    <row r="3" spans="1:9" ht="25.5">
      <c r="A3" s="73" t="s">
        <v>211</v>
      </c>
      <c r="B3" s="73"/>
      <c r="C3" s="73"/>
      <c r="D3" s="73"/>
      <c r="E3" s="73"/>
      <c r="F3" s="73"/>
      <c r="G3" s="73"/>
      <c r="H3" s="74"/>
      <c r="I3" s="74"/>
    </row>
    <row r="4" spans="1:9" ht="30" customHeight="1">
      <c r="A4" s="35"/>
      <c r="B4" s="35"/>
      <c r="C4" s="35"/>
      <c r="D4" s="75"/>
      <c r="E4" s="76"/>
      <c r="F4" s="76"/>
      <c r="G4" s="77" t="s">
        <v>2</v>
      </c>
      <c r="H4" s="78"/>
      <c r="I4" s="78"/>
    </row>
    <row r="5" spans="1:9" ht="30" customHeight="1">
      <c r="A5" s="44" t="s">
        <v>100</v>
      </c>
      <c r="B5" s="44"/>
      <c r="C5" s="44"/>
      <c r="D5" s="44" t="s">
        <v>101</v>
      </c>
      <c r="E5" s="44" t="s">
        <v>212</v>
      </c>
      <c r="F5" s="44"/>
      <c r="G5" s="44"/>
      <c r="H5" s="79"/>
      <c r="I5" s="79"/>
    </row>
    <row r="6" spans="1:9" ht="30" customHeight="1">
      <c r="A6" s="44" t="s">
        <v>66</v>
      </c>
      <c r="B6" s="44" t="s">
        <v>67</v>
      </c>
      <c r="C6" s="44" t="s">
        <v>68</v>
      </c>
      <c r="D6" s="44"/>
      <c r="E6" s="80" t="s">
        <v>74</v>
      </c>
      <c r="F6" s="44" t="s">
        <v>99</v>
      </c>
      <c r="G6" s="44" t="s">
        <v>65</v>
      </c>
      <c r="H6" s="79"/>
      <c r="I6" s="79"/>
    </row>
    <row r="7" spans="1:9" ht="30" customHeight="1">
      <c r="A7" s="81" t="s">
        <v>73</v>
      </c>
      <c r="B7" s="81" t="s">
        <v>73</v>
      </c>
      <c r="C7" s="81" t="s">
        <v>73</v>
      </c>
      <c r="D7" s="81" t="s">
        <v>73</v>
      </c>
      <c r="E7" s="81">
        <v>1</v>
      </c>
      <c r="F7" s="81">
        <v>2</v>
      </c>
      <c r="G7" s="81">
        <v>3</v>
      </c>
      <c r="H7" s="70"/>
      <c r="I7" s="70"/>
    </row>
    <row r="8" spans="1:9" ht="30" customHeight="1">
      <c r="A8" s="82"/>
      <c r="B8" s="82"/>
      <c r="C8" s="82"/>
      <c r="D8" s="83"/>
      <c r="E8" s="84"/>
      <c r="F8" s="85"/>
      <c r="G8" s="84"/>
      <c r="H8" s="70"/>
      <c r="I8" s="89"/>
    </row>
    <row r="9" spans="1:9" ht="14.25">
      <c r="A9" s="70"/>
      <c r="B9" s="69"/>
      <c r="C9" s="69"/>
      <c r="D9" s="86"/>
      <c r="E9" s="86"/>
      <c r="F9" s="69"/>
      <c r="G9" s="86"/>
      <c r="H9" s="70"/>
      <c r="I9" s="70"/>
    </row>
    <row r="10" spans="1:9" ht="14.25">
      <c r="A10" s="68"/>
      <c r="B10" s="68"/>
      <c r="C10" s="68"/>
      <c r="D10" s="68"/>
      <c r="E10" s="68"/>
      <c r="F10" s="69"/>
      <c r="G10" s="68"/>
      <c r="H10" s="86"/>
      <c r="I10" s="70"/>
    </row>
    <row r="11" spans="1:9" ht="14.25">
      <c r="A11" s="68"/>
      <c r="B11" s="68"/>
      <c r="C11" s="69"/>
      <c r="D11" s="69"/>
      <c r="E11" s="69"/>
      <c r="F11" s="68"/>
      <c r="G11" s="68"/>
      <c r="H11" s="86"/>
      <c r="I11" s="90"/>
    </row>
    <row r="12" spans="1:9" ht="14.25">
      <c r="A12" s="68"/>
      <c r="B12" s="68"/>
      <c r="C12" s="68"/>
      <c r="D12" s="69"/>
      <c r="E12" s="68"/>
      <c r="F12" s="68"/>
      <c r="G12" s="68"/>
      <c r="H12" s="70"/>
      <c r="I12" s="70"/>
    </row>
    <row r="13" spans="1:9" ht="14.25">
      <c r="A13" s="68"/>
      <c r="B13" s="68"/>
      <c r="C13" s="68"/>
      <c r="D13" s="69"/>
      <c r="E13" s="69"/>
      <c r="F13" s="69"/>
      <c r="G13" s="68"/>
      <c r="H13" s="70"/>
      <c r="I13" s="70"/>
    </row>
    <row r="14" spans="1:9" ht="14.25">
      <c r="A14" s="68"/>
      <c r="B14" s="68"/>
      <c r="C14" s="68"/>
      <c r="D14" s="68"/>
      <c r="E14" s="69"/>
      <c r="F14" s="69"/>
      <c r="G14" s="68"/>
      <c r="H14" s="70"/>
      <c r="I14" s="86"/>
    </row>
    <row r="15" spans="1:9" ht="14.25">
      <c r="A15" s="68"/>
      <c r="B15" s="68"/>
      <c r="C15" s="68"/>
      <c r="D15" s="69"/>
      <c r="E15" s="69"/>
      <c r="F15" s="68"/>
      <c r="G15" s="68"/>
      <c r="H15" s="70"/>
      <c r="I15" s="70"/>
    </row>
    <row r="16" spans="1:9" ht="14.25">
      <c r="A16" s="68"/>
      <c r="B16" s="68"/>
      <c r="C16" s="68"/>
      <c r="D16" s="68"/>
      <c r="E16" s="68"/>
      <c r="F16" s="68"/>
      <c r="G16" s="68"/>
      <c r="H16" s="70"/>
      <c r="I16" s="70"/>
    </row>
    <row r="17" spans="1:9" ht="14.25">
      <c r="A17" s="68"/>
      <c r="B17" s="68"/>
      <c r="C17" s="68"/>
      <c r="D17" s="68"/>
      <c r="E17" s="68"/>
      <c r="F17" s="69"/>
      <c r="G17" s="68"/>
      <c r="H17" s="70"/>
      <c r="I17" s="70"/>
    </row>
    <row r="18" spans="1:9" ht="14.25">
      <c r="A18" s="87"/>
      <c r="B18" s="87"/>
      <c r="C18" s="87"/>
      <c r="D18" s="87"/>
      <c r="E18" s="88"/>
      <c r="F18" s="88"/>
      <c r="G18" s="87"/>
      <c r="H18" s="87"/>
      <c r="I18" s="87"/>
    </row>
    <row r="19" spans="1:9" ht="14.25">
      <c r="A19" s="87"/>
      <c r="B19" s="87"/>
      <c r="C19" s="87"/>
      <c r="D19" s="87"/>
      <c r="E19" s="88"/>
      <c r="F19" s="87"/>
      <c r="G19" s="87"/>
      <c r="H19" s="87"/>
      <c r="I19" s="87"/>
    </row>
    <row r="20" spans="1:9" ht="14.25">
      <c r="A20" s="87"/>
      <c r="B20" s="87"/>
      <c r="C20" s="87"/>
      <c r="D20" s="87"/>
      <c r="E20" s="87"/>
      <c r="F20" s="88"/>
      <c r="G20" s="87"/>
      <c r="H20" s="87"/>
      <c r="I20" s="87"/>
    </row>
    <row r="21" spans="1:9" ht="14.25">
      <c r="A21" s="87"/>
      <c r="B21" s="87"/>
      <c r="C21" s="87"/>
      <c r="D21" s="87"/>
      <c r="E21" s="87"/>
      <c r="F21" s="88"/>
      <c r="G21" s="88"/>
      <c r="H21" s="87"/>
      <c r="I21" s="87"/>
    </row>
    <row r="22" spans="1:9" ht="14.25">
      <c r="A22" s="87"/>
      <c r="B22" s="87"/>
      <c r="C22" s="87"/>
      <c r="D22" s="87"/>
      <c r="E22" s="87"/>
      <c r="F22" s="87"/>
      <c r="G22" s="88"/>
      <c r="H22" s="87"/>
      <c r="I22" s="87"/>
    </row>
  </sheetData>
  <sheetProtection/>
  <mergeCells count="4">
    <mergeCell ref="A3:G3"/>
    <mergeCell ref="A5:C5"/>
    <mergeCell ref="E5:G5"/>
    <mergeCell ref="D5:D6"/>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11"/>
  <sheetViews>
    <sheetView workbookViewId="0" topLeftCell="A1">
      <selection activeCell="F17" sqref="F17"/>
    </sheetView>
  </sheetViews>
  <sheetFormatPr defaultColWidth="9.00390625" defaultRowHeight="14.25"/>
  <cols>
    <col min="1" max="1" width="29.75390625" style="0" customWidth="1"/>
    <col min="2" max="9" width="11.625" style="0" customWidth="1"/>
  </cols>
  <sheetData>
    <row r="1" spans="1:9" ht="14.25">
      <c r="A1" s="30" t="s">
        <v>213</v>
      </c>
      <c r="B1" s="31"/>
      <c r="C1" s="31"/>
      <c r="D1" s="31"/>
      <c r="E1" s="32"/>
      <c r="F1" s="32"/>
      <c r="G1" s="32"/>
      <c r="H1" s="33"/>
      <c r="I1" s="66"/>
    </row>
    <row r="2" spans="1:9" ht="22.5">
      <c r="A2" s="34" t="s">
        <v>214</v>
      </c>
      <c r="B2" s="34"/>
      <c r="C2" s="34"/>
      <c r="D2" s="34"/>
      <c r="E2" s="34"/>
      <c r="F2" s="34"/>
      <c r="G2" s="34"/>
      <c r="H2" s="34"/>
      <c r="I2" s="34"/>
    </row>
    <row r="3" spans="1:9" ht="14.25">
      <c r="A3" s="35"/>
      <c r="B3" s="36"/>
      <c r="C3" s="36"/>
      <c r="D3" s="36"/>
      <c r="E3" s="37"/>
      <c r="F3" s="37"/>
      <c r="G3" s="37"/>
      <c r="H3" s="38"/>
      <c r="I3" s="67" t="s">
        <v>2</v>
      </c>
    </row>
    <row r="4" spans="1:9" ht="14.25">
      <c r="A4" s="39" t="s">
        <v>215</v>
      </c>
      <c r="B4" s="40" t="s">
        <v>216</v>
      </c>
      <c r="C4" s="41"/>
      <c r="D4" s="41"/>
      <c r="E4" s="42" t="s">
        <v>217</v>
      </c>
      <c r="F4" s="43"/>
      <c r="G4" s="43"/>
      <c r="H4" s="44" t="s">
        <v>218</v>
      </c>
      <c r="I4" s="44"/>
    </row>
    <row r="5" spans="1:9" ht="22.5">
      <c r="A5" s="39"/>
      <c r="B5" s="39" t="s">
        <v>219</v>
      </c>
      <c r="C5" s="44" t="s">
        <v>220</v>
      </c>
      <c r="D5" s="39" t="s">
        <v>221</v>
      </c>
      <c r="E5" s="45" t="s">
        <v>219</v>
      </c>
      <c r="F5" s="39" t="s">
        <v>222</v>
      </c>
      <c r="G5" s="39" t="s">
        <v>221</v>
      </c>
      <c r="H5" s="44" t="s">
        <v>223</v>
      </c>
      <c r="I5" s="44" t="s">
        <v>224</v>
      </c>
    </row>
    <row r="6" spans="1:9" ht="34.5" customHeight="1">
      <c r="A6" s="46" t="s">
        <v>225</v>
      </c>
      <c r="B6" s="47">
        <v>464000</v>
      </c>
      <c r="C6" s="48">
        <v>464000</v>
      </c>
      <c r="D6" s="47"/>
      <c r="E6" s="49">
        <v>724000</v>
      </c>
      <c r="F6" s="50">
        <v>724000</v>
      </c>
      <c r="G6" s="51"/>
      <c r="H6" s="47">
        <v>260000</v>
      </c>
      <c r="I6" s="47">
        <v>56.03</v>
      </c>
    </row>
    <row r="7" spans="1:9" ht="34.5" customHeight="1">
      <c r="A7" s="52" t="s">
        <v>226</v>
      </c>
      <c r="B7" s="47"/>
      <c r="C7" s="48"/>
      <c r="D7" s="48"/>
      <c r="E7" s="53"/>
      <c r="F7" s="54"/>
      <c r="G7" s="55"/>
      <c r="H7" s="56"/>
      <c r="I7" s="47"/>
    </row>
    <row r="8" spans="1:9" ht="34.5" customHeight="1">
      <c r="A8" s="52" t="s">
        <v>227</v>
      </c>
      <c r="B8" s="47"/>
      <c r="C8" s="48"/>
      <c r="D8" s="48"/>
      <c r="E8" s="57"/>
      <c r="F8" s="49"/>
      <c r="G8" s="58"/>
      <c r="H8" s="59"/>
      <c r="I8" s="47"/>
    </row>
    <row r="9" spans="1:9" ht="34.5" customHeight="1">
      <c r="A9" s="52" t="s">
        <v>228</v>
      </c>
      <c r="B9" s="47"/>
      <c r="C9" s="47"/>
      <c r="D9" s="47"/>
      <c r="E9" s="60"/>
      <c r="F9" s="60"/>
      <c r="G9" s="60"/>
      <c r="H9" s="61"/>
      <c r="I9" s="47"/>
    </row>
    <row r="10" spans="1:9" ht="34.5" customHeight="1">
      <c r="A10" s="62" t="s">
        <v>229</v>
      </c>
      <c r="B10" s="47">
        <v>464000</v>
      </c>
      <c r="C10" s="48">
        <v>464000</v>
      </c>
      <c r="D10" s="48"/>
      <c r="E10" s="49">
        <v>724000</v>
      </c>
      <c r="F10" s="50">
        <v>724000</v>
      </c>
      <c r="G10" s="49"/>
      <c r="H10" s="47">
        <v>260000</v>
      </c>
      <c r="I10" s="47">
        <v>56.03</v>
      </c>
    </row>
    <row r="11" spans="1:9" ht="34.5" customHeight="1">
      <c r="A11" s="62" t="s">
        <v>230</v>
      </c>
      <c r="B11" s="47"/>
      <c r="C11" s="48"/>
      <c r="D11" s="48"/>
      <c r="E11" s="63"/>
      <c r="F11" s="64"/>
      <c r="G11" s="65"/>
      <c r="H11" s="59"/>
      <c r="I11" s="47"/>
    </row>
  </sheetData>
  <sheetProtection/>
  <mergeCells count="5">
    <mergeCell ref="A2:I2"/>
    <mergeCell ref="B4:D4"/>
    <mergeCell ref="E4:G4"/>
    <mergeCell ref="H4:I4"/>
    <mergeCell ref="A4:A5"/>
  </mergeCells>
  <printOptions/>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1996-12-17T01:32:42Z</dcterms:created>
  <dcterms:modified xsi:type="dcterms:W3CDTF">2019-04-12T11:01:24Z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